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 activeTab="1"/>
  </bookViews>
  <sheets>
    <sheet name="общие сведения" sheetId="1" r:id="rId1"/>
    <sheet name="мат-тех обесп." sheetId="2" r:id="rId2"/>
    <sheet name="кадры1" sheetId="3" r:id="rId3"/>
    <sheet name="кадры2" sheetId="4" r:id="rId4"/>
    <sheet name="кадеты" sheetId="5" r:id="rId5"/>
    <sheet name="направленности" sheetId="6" r:id="rId6"/>
  </sheets>
  <calcPr calcId="145621"/>
</workbook>
</file>

<file path=xl/calcChain.xml><?xml version="1.0" encoding="utf-8"?>
<calcChain xmlns="http://schemas.openxmlformats.org/spreadsheetml/2006/main">
  <c r="E30" i="3" l="1"/>
  <c r="F30" i="3"/>
  <c r="G30" i="3"/>
  <c r="H30" i="3"/>
  <c r="I30" i="3"/>
  <c r="J30" i="3"/>
  <c r="K30" i="3"/>
  <c r="L30" i="3"/>
  <c r="M30" i="3"/>
  <c r="N30" i="3"/>
  <c r="O30" i="3"/>
  <c r="D30" i="3"/>
  <c r="N31" i="1" l="1"/>
  <c r="M31" i="1"/>
  <c r="L31" i="1"/>
  <c r="K31" i="1"/>
  <c r="J31" i="1"/>
  <c r="I31" i="1"/>
  <c r="H31" i="1"/>
  <c r="G31" i="1"/>
  <c r="F31" i="1"/>
</calcChain>
</file>

<file path=xl/sharedStrings.xml><?xml version="1.0" encoding="utf-8"?>
<sst xmlns="http://schemas.openxmlformats.org/spreadsheetml/2006/main" count="610" uniqueCount="389">
  <si>
    <t>Приложение 1</t>
  </si>
  <si>
    <t>№ п/п</t>
  </si>
  <si>
    <t>Полное наименование объединения (клуб, отряд, дружина, поисковый отряд и т.д., название)</t>
  </si>
  <si>
    <t>Ведомственная принадлежность, при какой организации создано (школа, лицей, гимназия, училище, учреждение дополнительного образования, детский дом и т.д.) Адрес, контактные данные, руководитель организации</t>
  </si>
  <si>
    <t>Участники объединения</t>
  </si>
  <si>
    <t>Всего</t>
  </si>
  <si>
    <t>Мальчики (юноши)</t>
  </si>
  <si>
    <t>Девочки (девушки)</t>
  </si>
  <si>
    <t>до 14 лет</t>
  </si>
  <si>
    <t>старше 14 лет</t>
  </si>
  <si>
    <t>Из них занимается в образовательных организациях по месту обучения</t>
  </si>
  <si>
    <t>Из них занимается в учреждениях дополнительного образования</t>
  </si>
  <si>
    <t>Призеры мероприятий</t>
  </si>
  <si>
    <t>Кол-во детей-сирот и детей, оставшихся без попечения, занимающихся в объединении</t>
  </si>
  <si>
    <t>Общие сведения об объединениях военно-патриотической и гражданско-патриотической направленности</t>
  </si>
  <si>
    <t>Приложение 2</t>
  </si>
  <si>
    <t>Материально-техническое обеспечение объединений</t>
  </si>
  <si>
    <t>Наименование  объединения, направление деят-ти</t>
  </si>
  <si>
    <t>Наличие отдельного специализированного помещения для занятий</t>
  </si>
  <si>
    <t>Наличие материально-технического имущества</t>
  </si>
  <si>
    <t>Наличие наглядного материала  информационных стендов, плакатов и т.п.</t>
  </si>
  <si>
    <t>Наличие спортивной базы</t>
  </si>
  <si>
    <t>Наличие индивидуальной экипировки, собственной оригинальной символики</t>
  </si>
  <si>
    <t>Наличие музея, тематической экспозиции, уголка</t>
  </si>
  <si>
    <t>Приложение 3</t>
  </si>
  <si>
    <t>Кадровый состав объединений (сводная таблица)</t>
  </si>
  <si>
    <t>Наименование объединения, направление деятельности</t>
  </si>
  <si>
    <t>Ведомственная принадлежность, юридический адрес,              ФИО руководителя организации, при которой создано объединение контактный телефон</t>
  </si>
  <si>
    <t>Кадровый состав</t>
  </si>
  <si>
    <t>Количественный состав</t>
  </si>
  <si>
    <t>Образование</t>
  </si>
  <si>
    <t>Наличие квалификационной категории</t>
  </si>
  <si>
    <t>всего</t>
  </si>
  <si>
    <t>штатные работники</t>
  </si>
  <si>
    <t>совместители</t>
  </si>
  <si>
    <t>на обществ. началах</t>
  </si>
  <si>
    <t>высшее</t>
  </si>
  <si>
    <t>ср.-спец.</t>
  </si>
  <si>
    <t>педагогическое</t>
  </si>
  <si>
    <t>не педагогическое</t>
  </si>
  <si>
    <t>высшая</t>
  </si>
  <si>
    <t>первая</t>
  </si>
  <si>
    <t>соотв. должности</t>
  </si>
  <si>
    <t>без категории</t>
  </si>
  <si>
    <t>Ф.И.О. руководителя объединения, образование, стаж (общий/ в занимаемой должности)</t>
  </si>
  <si>
    <t>Контактные данные, телефон,     e-mail</t>
  </si>
  <si>
    <t>Приложение 4</t>
  </si>
  <si>
    <t>Персональный кадровый состав</t>
  </si>
  <si>
    <t>Наименование  объединения</t>
  </si>
  <si>
    <t>Должность, штатный сотрудник/ совместитель</t>
  </si>
  <si>
    <t>Направление деятельности педагога</t>
  </si>
  <si>
    <t>Образование (учебное заведение, специальность, квалификация)</t>
  </si>
  <si>
    <t>Стаж работы (общий/в данной должности)</t>
  </si>
  <si>
    <t>Квалификационная категория/соответствие занимаемой должности</t>
  </si>
  <si>
    <t>Ф.И.О. педагога (полное)</t>
  </si>
  <si>
    <t>Наличие авторских программ/методических разработок</t>
  </si>
  <si>
    <t>Время существования объеди нения   (лет)</t>
  </si>
  <si>
    <t>итого</t>
  </si>
  <si>
    <t>х</t>
  </si>
  <si>
    <t>Фамилия Имя Отчество</t>
  </si>
  <si>
    <t>Место работы</t>
  </si>
  <si>
    <t>Должность</t>
  </si>
  <si>
    <t>Контактные данные</t>
  </si>
  <si>
    <t>телефон</t>
  </si>
  <si>
    <t>Сведения о лице, ответственном за предоставление информации</t>
  </si>
  <si>
    <t>Направление деятельности: общевойсковое, МЧС, морское и т.д. (раскрыть)</t>
  </si>
  <si>
    <t>Ведомственная принадлежность, при какой организации создано (школа, лицей, гимназия, училище, учреждение дополнительного образования, детский дом и т.д.) Адрес, контактные данные, руководитель образовательной организации</t>
  </si>
  <si>
    <t>Год создания</t>
  </si>
  <si>
    <t>мальчиков/юношей</t>
  </si>
  <si>
    <t>девочек/ девушек</t>
  </si>
  <si>
    <t>Возраст обучающихся (для организаций дополнительного образования)/  класс (классы) (для общеобразовательных организаций)</t>
  </si>
  <si>
    <t>Полное наименование кадетского объединения (класс, корпус и т.д.)</t>
  </si>
  <si>
    <t>примечания</t>
  </si>
  <si>
    <t>Информация о кадетских объединениях (при наличии)</t>
  </si>
  <si>
    <t>муниципальное образование:</t>
  </si>
  <si>
    <t xml:space="preserve">Ф.И.О. руководителя кадетского объединения, образование, стаж (общий/ в занимаемой должности), контактные данные руководителя кадетского объединения </t>
  </si>
  <si>
    <t>общее количество педагогов, привлеченных к работе в кадетском объединении</t>
  </si>
  <si>
    <t>Количество обучающихся, с какого класса идет набор</t>
  </si>
  <si>
    <t>наличие специализированной формы одежды для кадет, источники ее приобретения</t>
  </si>
  <si>
    <t>электронная почта</t>
  </si>
  <si>
    <t>приложение 5</t>
  </si>
  <si>
    <t>перечень дополнительных общеобразовательных общеразвивающих программ, реализуемых в кадетском объединении</t>
  </si>
  <si>
    <t>Наименование программы</t>
  </si>
  <si>
    <t>сроки реализации</t>
  </si>
  <si>
    <t>Х</t>
  </si>
  <si>
    <t>Наличие возможности проведения занятий, сборов, тренировок на базе специализированных организаций</t>
  </si>
  <si>
    <t xml:space="preserve">Направления деятельности (раскрыть)(для военно-патриотических объединений- направление деятельности: общевойсковое, МЧС, морское и т.д.)  </t>
  </si>
  <si>
    <t>Общее количество объединений по направленностям</t>
  </si>
  <si>
    <t>Направленность</t>
  </si>
  <si>
    <t>военно-патриотическая</t>
  </si>
  <si>
    <t>спортивно-патриотическая</t>
  </si>
  <si>
    <t>гражданско-патриотическая</t>
  </si>
  <si>
    <t>историко-краеведческая</t>
  </si>
  <si>
    <t>волонтерская</t>
  </si>
  <si>
    <t>всего объединений</t>
  </si>
  <si>
    <t>общее количество участников</t>
  </si>
  <si>
    <t>мальчиков</t>
  </si>
  <si>
    <t>девочек</t>
  </si>
  <si>
    <t xml:space="preserve">приложение 6 </t>
  </si>
  <si>
    <t>Наличие тира (в т.ч. Электронного)</t>
  </si>
  <si>
    <t>Клуб "Юнармеец"</t>
  </si>
  <si>
    <t xml:space="preserve">Клуб "Юнармеец" </t>
  </si>
  <si>
    <t>МКУДО "Гаврилово-Посадский ДЮЦ", Ивановская область, г.Гаврилов Посад, ул. Советская, д.20, директор Женаева Е.Е.</t>
  </si>
  <si>
    <t>да, стенд с государственными символами России</t>
  </si>
  <si>
    <t>да, тренажерный зал, стадион, спортивная тренажерная площадка</t>
  </si>
  <si>
    <t>нет</t>
  </si>
  <si>
    <t xml:space="preserve">akter9926@gmail.com , novik1234@mail.ru </t>
  </si>
  <si>
    <t>Гаврилово-Посадский муниципальный район</t>
  </si>
  <si>
    <t>Волонтёрский отряд "Вместе мы сила".</t>
  </si>
  <si>
    <t>Спортивный клуб "Олимп".</t>
  </si>
  <si>
    <t>Экологический отряд "Ирмес".</t>
  </si>
  <si>
    <t>да</t>
  </si>
  <si>
    <t>МБОУ "Гаврилово- Посадская СШ №1". Г. Гаврилов Посад, пос.9-е Января, д.23. и.. Петрова О.В 84935521664</t>
  </si>
  <si>
    <t>ИТОГО</t>
  </si>
  <si>
    <t>*</t>
  </si>
  <si>
    <t>Исаева Татьяна Александровна</t>
  </si>
  <si>
    <t>Гражданско- патриотическое</t>
  </si>
  <si>
    <t xml:space="preserve"> ШГПУ. Социальная педагогика. Соответствие должности.</t>
  </si>
  <si>
    <t>ШСК "Олимп"</t>
  </si>
  <si>
    <t>Сосина Ольга Викторовна</t>
  </si>
  <si>
    <t>Ивановское педагогическое училище. Физическая культура.</t>
  </si>
  <si>
    <t>ИВвГУ. Учитель химии.</t>
  </si>
  <si>
    <t>Павлова Ольга Ивановна</t>
  </si>
  <si>
    <t>Волонтерский отряд "Школьные романтики"</t>
  </si>
  <si>
    <r>
      <rPr>
        <sz val="9"/>
        <rFont val="Times New Roman"/>
        <family val="1"/>
        <charset val="204"/>
      </rPr>
      <t>Краеведческое объединение
«Истоки»</t>
    </r>
    <r>
      <rPr>
        <sz val="8"/>
        <color indexed="8"/>
        <rFont val="Calibri"/>
        <family val="2"/>
        <charset val="204"/>
      </rPr>
      <t xml:space="preserve">
</t>
    </r>
  </si>
  <si>
    <t xml:space="preserve">да стенды , видеоматериалы </t>
  </si>
  <si>
    <t>Стенд по безопасности дорожного движения</t>
  </si>
  <si>
    <t>Муниципальная бюджетное общебразовательное учреждение «Гаврилово-Посадская средняя школа № 2»,155000, Ивановская область, г.Гаврилов-Посад,  ул.Советская, д.20. Новикова Лариса Алексанровна</t>
  </si>
  <si>
    <t xml:space="preserve">Муниципальная бюджетное общебразовательное учреждение «Гаврилово-Посадская средняя школа № </t>
  </si>
  <si>
    <t>Шелухина Марина Валентиновна,высшее, ВлГУ, учитель истории,34 год/19 лет</t>
  </si>
  <si>
    <t>Осипова Юлия Александровна ,высшее, ИвГУ "Учитель химии и биологии" 19/14</t>
  </si>
  <si>
    <t>Шелухина Марина Валентиновна</t>
  </si>
  <si>
    <t>высшее, ВлГУ, учитель истории</t>
  </si>
  <si>
    <t>Объединение «Школьные романтики»</t>
  </si>
  <si>
    <t>Осипова Юлия Александровна</t>
  </si>
  <si>
    <t>зам. директора по УВР</t>
  </si>
  <si>
    <t>высшее, ИвГУ, "химия", "Учитель химии и биологии"</t>
  </si>
  <si>
    <t>Объединение ЮИД</t>
  </si>
  <si>
    <t>Новикова Ольга Валентиновна</t>
  </si>
  <si>
    <t>Волонтерско-патриотический клуб старшеклассников "Будущее России"</t>
  </si>
  <si>
    <t>155023 Ивановская область, Гаврилово-Посадский район, с.Липовая Роща, ул.Садовая, д.10-а, директор Мельников Сеогей Алексеевич</t>
  </si>
  <si>
    <t>155023, Ивановская область, Гаврилово-Посадский район, с. Липовая Роща, ул.Садовая, д.10-а директор Мельников Сергей Алексеевич</t>
  </si>
  <si>
    <t>да, оргтехника,компьютер, ноутбук, медиапроектор</t>
  </si>
  <si>
    <t>Волонтерский отряд "Радуга"</t>
  </si>
  <si>
    <t>При кабинете здоровья , МБОУ "Петровская СШ", 155023, Ивановская область, Гаврилово- Посадский район, с. Липовая Роща, , ул.Садовая, д.10-а, директор Мельников Сергей Алексеевич, 8(49355) 25-466</t>
  </si>
  <si>
    <t>8(49355)25-749</t>
  </si>
  <si>
    <t>МБОУ "Петровская СШ" 155023, Ивановская область, Гаврилово- Посадский район, с. Липовая Роща, , ул.Садовая, д.10-а. 8 (49355)25-466</t>
  </si>
  <si>
    <t>Варсанофьева Наталья Анатольевна</t>
  </si>
  <si>
    <t>Заместитель директора по ВР, штатный сотрудник</t>
  </si>
  <si>
    <t>Соответствие заниманиемой должности</t>
  </si>
  <si>
    <t>Буренков Иван Владимирович</t>
  </si>
  <si>
    <t>Учитель истории и обществознания</t>
  </si>
  <si>
    <t>Историко-краеведческое направление (военная история, краеведение, поисковая деятельность, архивное дело, музейное дело)</t>
  </si>
  <si>
    <t>МКОУ "Бородинская СШ" 155005, Ивановская область, Гаврилово-Посадский район, с.Бородино, д.136, тел.84935523458, e-mail borodino.scho0l@yandex.ru Директор школы Ильичёва М.А.</t>
  </si>
  <si>
    <t>Школьный спортивный клуб "Антей"</t>
  </si>
  <si>
    <t>8 (493) 2-34-58</t>
  </si>
  <si>
    <t>Экологический отряд "ЭкоБор"</t>
  </si>
  <si>
    <t>ШСК "Антей"</t>
  </si>
  <si>
    <t>Сынкова Ирина Георгиевна</t>
  </si>
  <si>
    <t>Начальник МКУ "ИТЦ отдела образования" ,совместитель</t>
  </si>
  <si>
    <t>Шуйский государственный педагогический институт им. Д.А.Фуранова, педагог-психолог, воспитатель</t>
  </si>
  <si>
    <t>соответствие занимаемой должности</t>
  </si>
  <si>
    <t>Корнилова Ольга Александровна</t>
  </si>
  <si>
    <t>учитель биологии</t>
  </si>
  <si>
    <t>соответтсвие занимаемой должности</t>
  </si>
  <si>
    <t>Борисова Елена Витальевна 84935529393</t>
  </si>
  <si>
    <t>nepotyagovo@yandex.ru</t>
  </si>
  <si>
    <t>Борисова Ирина Витальевна</t>
  </si>
  <si>
    <t>учмтель начальных классов</t>
  </si>
  <si>
    <t>Высшее, ШГПИ, учитель физики и математики</t>
  </si>
  <si>
    <t>МКОУ "Новосёлковская  ОШ",155010,Ивановская область, Гаврилово-Посадский район,с.Новосёлка,ул.Центральная,д.44 Макарова Галина Вячеславовна</t>
  </si>
  <si>
    <t>да желтые футболки и кепки синего цвета, бейджики</t>
  </si>
  <si>
    <t>Муницмпальная,казённая,155010,Ивановская  область,Гаврилово-Посадский район,с.Новосёлка, ул.Центральная, д.44,Макарова Галина Вячеслававна, 8(49355)23-321</t>
  </si>
  <si>
    <t>8(49355)23-321,novoselka-school@yandex.ru</t>
  </si>
  <si>
    <t>Отряд "Волонтёр"</t>
  </si>
  <si>
    <t>Губская Ирина  Аркадьевна</t>
  </si>
  <si>
    <t>Волонтерский отряд "Искра"</t>
  </si>
  <si>
    <t>Муниципальное казенное общеобразовательное учреждение "Осановецкая средняя  школа"155015, Ивановская область, Гаврилово-Посадский район, с.Осановец, д.57 а, тел: 8(49355)2-81-23, e-mail:osanovez-school@yandex.ru</t>
  </si>
  <si>
    <t>Экологический отряд "Родник"</t>
  </si>
  <si>
    <t>ВОЛОНТЕРСКИЙ ОТРЯД "Искра"</t>
  </si>
  <si>
    <t>Муниципальное казенное общеобразовательное учреждение "Осановецкая средняя  школа"155015, Ивановская область, Гаврилово-Посадский район, с.Осановец, д.57 а, тел: 8(49355)2-81-23, директор Пономарева Надежда Валерьевна</t>
  </si>
  <si>
    <t xml:space="preserve"> тел: 8(49355)2-81-23, e-mail:osanovez-school@yandex.ru</t>
  </si>
  <si>
    <t>Пономарева Надежда Валерьевна</t>
  </si>
  <si>
    <t>21/3</t>
  </si>
  <si>
    <t>Касаткина Светлана Евгеньевна</t>
  </si>
  <si>
    <t xml:space="preserve">Экорлогический отряд </t>
  </si>
  <si>
    <t>МКОУ Ратницкая ООШ 155006, Иваноская область , Гаврилово- Посадский район, с. Ратницкое д. 83 тел. 84935529441 e-mail ratnitsk@yandex.ru Директор школы: Раков А.Ю.</t>
  </si>
  <si>
    <t>МКОУ Ратницкая ООШ 155006, Иваноская область , Гаврилово- Посадский район, с. Ратницкое д. 83 тел. 84935529441  e-mail ratnitsk@yandex.ru Директор школы: Раков А.Ю.</t>
  </si>
  <si>
    <t>Серёдкина Любовь Александровна</t>
  </si>
  <si>
    <t>Туманова Наталия Валентиновна</t>
  </si>
  <si>
    <t>Экологический отряд</t>
  </si>
  <si>
    <t>учитель физики ,химии , биологии, технологии</t>
  </si>
  <si>
    <t>ШГПИ учитель физики и математики</t>
  </si>
  <si>
    <t>Физкультурно спортивный клуб " Быстрее выше сильнее"</t>
  </si>
  <si>
    <t>Гоч Наталья Валерьевна</t>
  </si>
  <si>
    <t>Ивановское педагогическое училище</t>
  </si>
  <si>
    <t>Историко-краеведческий клуб "Клио"</t>
  </si>
  <si>
    <t>МКОУ "Шекшовская ОШ" 155007 Ивановская обл., Гаврилово-Посадский район, с. Шекшово, ул. Конец, д. 7. Тел. (49355)27166, Директор: Варюхина С.Ю.</t>
  </si>
  <si>
    <t>swetlana.lihachyowa@yandex.ru</t>
  </si>
  <si>
    <t>Лихачева Светлана Александровна</t>
  </si>
  <si>
    <t>22/20</t>
  </si>
  <si>
    <t>Театральная студия</t>
  </si>
  <si>
    <t>Федотова Ольга Владимировна</t>
  </si>
  <si>
    <t>Отдел образования  Управления социальной сферы администрации Гаврилово-Посадского муниципального района</t>
  </si>
  <si>
    <t>Главный специалист</t>
  </si>
  <si>
    <t>8(49-355)2-18-71</t>
  </si>
  <si>
    <t>posadroo@yandex.ru</t>
  </si>
  <si>
    <t xml:space="preserve">да
</t>
  </si>
  <si>
    <t>Физкультурно спортивный клуб "Быстрее выше сильнее"</t>
  </si>
  <si>
    <t>МБОУ «Гаврилово-Посадская СШ №1» 155000, Ивановская область, г. Гаврилов Посад, пос.9 Января, д.23., Телеф: (49355) 21664. Факс: (49355) 21252 E-mail: posadschool@yandex.ru                         и.о. директор школы Петрова О.В.</t>
  </si>
  <si>
    <t>г. Гаврилов-Посад, ул. Советская, д.20. Муниципальное бюджетное общебразовательное учреждение «Гаврилово-Посадская средняя школа № 2", директор школы Новикова Л.А.</t>
  </si>
  <si>
    <t>155000, г.Гаврилов-Посад, ул. Советская , д.20Муниципальная бюджетное общебразовательное учреждение «Гаврилово-Посадская средняя школа № 2", Директор школы, Новикова Л.А.</t>
  </si>
  <si>
    <t>155000, г. Гаврилов-Посад, д.20Муниципальная бюджетное общебразовательное учреждение «Гаврилово-Посадская средняя школа № 2", директор школы Новикова Л.А.</t>
  </si>
  <si>
    <t>Волонтёрский отряд "Вместе мы  сила". Волонтерское</t>
  </si>
  <si>
    <t>Волонтерский отряд "Школьные романтики". Волонтерское</t>
  </si>
  <si>
    <r>
      <rPr>
        <sz val="9"/>
        <rFont val="Times New Roman"/>
        <family val="1"/>
        <charset val="204"/>
      </rPr>
      <t>Краеведческое объединение
«Истоки», историческое краеведение</t>
    </r>
    <r>
      <rPr>
        <sz val="8"/>
        <color indexed="8"/>
        <rFont val="Calibri"/>
        <family val="2"/>
        <charset val="204"/>
      </rPr>
      <t xml:space="preserve">
</t>
    </r>
  </si>
  <si>
    <t>Волонтерско-патриотический клуб старшеклассников "Будущее России", волонтерское</t>
  </si>
  <si>
    <t>Школьный спортивный клуб "Антей", гражданско-патриотическое</t>
  </si>
  <si>
    <t>Экологический отряд "Экобор", экологическое</t>
  </si>
  <si>
    <t>Отряд "Юный патриот", гражданско-патриотическое</t>
  </si>
  <si>
    <t>Волонтерский отряд "Искра", волонтерское</t>
  </si>
  <si>
    <t>театральная студия, гражданско-патриотическое</t>
  </si>
  <si>
    <t>Историко-краеведческий клуб "Клио", историческое краеведение</t>
  </si>
  <si>
    <t>Завивалов Ю.А., среднее специальное, 2 года. Халилова А.Н., высшее, 7/1</t>
  </si>
  <si>
    <t>Исаева Татьяна Александровна, высшее  7 /5</t>
  </si>
  <si>
    <t>Сосина Ольга Викторовна, среднее специальное, 29 / 6 мес.</t>
  </si>
  <si>
    <t>Павлова Ольга Иванов, высшее, 34/26</t>
  </si>
  <si>
    <t>Театральная студия, гражданско-патриотическое</t>
  </si>
  <si>
    <t>Отряд "Юный патриот"</t>
  </si>
  <si>
    <t>34/9</t>
  </si>
  <si>
    <t>19 /14</t>
  </si>
  <si>
    <t xml:space="preserve">24/ 14 </t>
  </si>
  <si>
    <t>10 /10т</t>
  </si>
  <si>
    <t>Кружок " И не прервется связь времен"</t>
  </si>
  <si>
    <t>Волонтерско-патриотический клуб старшеклассников"Будущее России"</t>
  </si>
  <si>
    <t xml:space="preserve">28т/1 </t>
  </si>
  <si>
    <t>Кружок «И не прервется связь времен»</t>
  </si>
  <si>
    <t>28/1</t>
  </si>
  <si>
    <t>7/5</t>
  </si>
  <si>
    <t>34/26</t>
  </si>
  <si>
    <t>20/6</t>
  </si>
  <si>
    <t>Муниципальное образование: Гаврилово-Посадский муниципальный район</t>
  </si>
  <si>
    <t>Владимирский государственный педагогический университет, учитель русского языка и литературы</t>
  </si>
  <si>
    <t>Высшее, ШГПИ, учитель технологии и предпринимательства</t>
  </si>
  <si>
    <t xml:space="preserve">Штатный сотрудник, учитель начальных классов. </t>
  </si>
  <si>
    <t>Штатный сотрудник., учитель физической культуры</t>
  </si>
  <si>
    <t>Штатный сотрудник, учитель биологии</t>
  </si>
  <si>
    <t>Учитель начальных классов</t>
  </si>
  <si>
    <t>Учитель истории</t>
  </si>
  <si>
    <t>Гражданско-патриотическое</t>
  </si>
  <si>
    <t>Среднее специальное, Ивановское училище культуры, художественный руководитель</t>
  </si>
  <si>
    <t>Соответсвие занимаемой должности</t>
  </si>
  <si>
    <t>Соответствие занимаемой должности</t>
  </si>
  <si>
    <t>Соответствие  занимаемой должности</t>
  </si>
  <si>
    <t>Высшая категория</t>
  </si>
  <si>
    <t>Первая категория</t>
  </si>
  <si>
    <t>Высшее,ШГПУ, 1999 г., учитель начальных классов</t>
  </si>
  <si>
    <t>Высшее, ИвГУ, 1988 г., учитель химии и биологии</t>
  </si>
  <si>
    <t>ШГПУ, учитель русского языка и литературы</t>
  </si>
  <si>
    <t>Учитель математики и технологии</t>
  </si>
  <si>
    <t>Учитель химии и биологии</t>
  </si>
  <si>
    <t>Учитель физической культуры музыки и ОБЖ</t>
  </si>
  <si>
    <t>Учитель русского языка и литературы</t>
  </si>
  <si>
    <t>Спортивно патриотическое</t>
  </si>
  <si>
    <t>Волонтерское</t>
  </si>
  <si>
    <t xml:space="preserve">Спортивно-патриотическое </t>
  </si>
  <si>
    <t>Борисова Елена Витальевна, высшее,  29</t>
  </si>
  <si>
    <t>КАСАТКИНА Светлана Евгеньевна, ИвГУ,30 /12</t>
  </si>
  <si>
    <t>30./12</t>
  </si>
  <si>
    <t>Завивалов Юрий Анатольевич, Халилова Алена Николаевна</t>
  </si>
  <si>
    <t>Совместитель, учитель начальных классов</t>
  </si>
  <si>
    <t>Новикова Ольга Валентиновна,высшее,Шуйский филиал ИвГУ, "Начальные классы" 23/13</t>
  </si>
  <si>
    <t>Варсанофьева Н.А., 28 / 1 высшее образование</t>
  </si>
  <si>
    <t>Варсанофьева Н.А., 28 / 1 , высшее образование</t>
  </si>
  <si>
    <t xml:space="preserve">Сынкова Ирина Георгиевна, высшее, 25/4 </t>
  </si>
  <si>
    <t>Буренков И.В., 10/10 . Высшее образование</t>
  </si>
  <si>
    <t>Пономарева Надежда Валерьевна, ШГПУ, 21/3</t>
  </si>
  <si>
    <t xml:space="preserve">Лихачева С.А., высшее образование, 22 /20 </t>
  </si>
  <si>
    <t>Туманова Наталия Валентиновна, высшее, 18/3</t>
  </si>
  <si>
    <t>Корнилова Ольга Александровна, высшее, 20/6</t>
  </si>
  <si>
    <t>Гоч Наталья Валерьевна, среднее специальное, 18/3</t>
  </si>
  <si>
    <t>Серёдкина Любовь Александровна, высшее, 32/4</t>
  </si>
  <si>
    <t>32/4</t>
  </si>
  <si>
    <t>18./3</t>
  </si>
  <si>
    <t>18/3</t>
  </si>
  <si>
    <t>30/8</t>
  </si>
  <si>
    <t>Высшее, Ивановский государственный университет, история, преподаватель</t>
  </si>
  <si>
    <t>Высшее, ИвГУ, "химия", "Учитель начальных классов"</t>
  </si>
  <si>
    <t>Высшее, Шуйский государственный педагогический университет, специальность: Психолог, квалификация по образованию: Психолог</t>
  </si>
  <si>
    <t>Высшее, Ивановский государственный университет, специальность:историк, квалификация: преподаватель истории</t>
  </si>
  <si>
    <t xml:space="preserve">Гражданско-патриотическое </t>
  </si>
  <si>
    <t xml:space="preserve">Историко-краеведческое  </t>
  </si>
  <si>
    <t xml:space="preserve">Волонтерское </t>
  </si>
  <si>
    <t xml:space="preserve">Историко-краеведческое </t>
  </si>
  <si>
    <t xml:space="preserve">Волонтерская </t>
  </si>
  <si>
    <t>МКОУ"Непотяговская ОШ"155004, Ивановская область, Гаврилово-Посадский район, с. Непотягово, ул. Старая, д.22 А, 8 (49-355) 29-393, nepotyagovo@yandex.ru, БорисоваЕ.В.</t>
  </si>
  <si>
    <t>Отряд"Волонтер"</t>
  </si>
  <si>
    <t>Историко-краеведческое</t>
  </si>
  <si>
    <t>"Юнармеец", спортивно-патриотическое</t>
  </si>
  <si>
    <t xml:space="preserve">да комплект экипировки юнармейца, туристическое снаряжение </t>
  </si>
  <si>
    <t>да, спортивный зал</t>
  </si>
  <si>
    <t>да, учебные стендыпо основам безопасности, ЗОЖ</t>
  </si>
  <si>
    <t>Спортивный клуб " Олимп"., спортивно-патриотическое</t>
  </si>
  <si>
    <t>да, футболки</t>
  </si>
  <si>
    <t>да, история школы</t>
  </si>
  <si>
    <t>да, 10 комплектов</t>
  </si>
  <si>
    <t xml:space="preserve">Объединение ЮИД «Светофор». Гражданско-патриотическое направление </t>
  </si>
  <si>
    <t>да, компьютер и оргтехника</t>
  </si>
  <si>
    <t>да, спортивная площадка</t>
  </si>
  <si>
    <t>да, наличие эмблемы, девиза, формы 4 комплекта</t>
  </si>
  <si>
    <t>да, музейные экспонаты</t>
  </si>
  <si>
    <t>да, стенды</t>
  </si>
  <si>
    <t>да, муниципальный Гаврилово-Посадский краеведческий музей</t>
  </si>
  <si>
    <t>Волонтерский отряд при кабинете здоровья.,волонтерское</t>
  </si>
  <si>
    <t>да, стенды по пропаганде ЗОЖ, антинаркотической направленности, видеоматериалы по заданной тематике, литература по ЗОЖ, буклеты</t>
  </si>
  <si>
    <t>Кружок " И не прервется связь времен". Историческое краеведение</t>
  </si>
  <si>
    <t>да, экспозиции и выставки в музее</t>
  </si>
  <si>
    <t>да, значки с эмблемой клуба</t>
  </si>
  <si>
    <t>да, уголок ВПК</t>
  </si>
  <si>
    <t>да, информационный стенд с государственными символами России</t>
  </si>
  <si>
    <t>да, информационный стенд по ЗОЖ</t>
  </si>
  <si>
    <t>да, 10 футболок</t>
  </si>
  <si>
    <t>да, необходимый спортивный инвентарь</t>
  </si>
  <si>
    <t>да, школьный кабинет площадью  35 м2</t>
  </si>
  <si>
    <t>да, оборудование для проведения несложной исследовательской деятельности</t>
  </si>
  <si>
    <t>да, стенды с государственной символикой России</t>
  </si>
  <si>
    <t>Отряд"Волонтер", волонтерское</t>
  </si>
  <si>
    <t>Экологический отряд "Родник", гражданско-патриотическое</t>
  </si>
  <si>
    <t>да, стенд с государственными символами России, информационные стенды</t>
  </si>
  <si>
    <t>да, сельско-хозяйственный инвентарь</t>
  </si>
  <si>
    <t>да, наличие эмблемы</t>
  </si>
  <si>
    <t>да, уголок в кабинете биологии</t>
  </si>
  <si>
    <t>да, сельскохозяйственный инвентарь</t>
  </si>
  <si>
    <t>да, информационные стенды с государственными символами России, по основам безопасности, ЗОЖ</t>
  </si>
  <si>
    <t xml:space="preserve">да, информационный стенд </t>
  </si>
  <si>
    <t>Экологический отряд, гражданско-патриотическое</t>
  </si>
  <si>
    <t>Физкультурно спортивный клуб Быстрее выше сильнее", спортивно-патриотическое</t>
  </si>
  <si>
    <t>да, имеется необходимый спортивный инвентарь.</t>
  </si>
  <si>
    <t>да, оргтехника</t>
  </si>
  <si>
    <t>да, спортивный  зал</t>
  </si>
  <si>
    <t>Волонтёрский отряд "Вместе мы сила". Волонтерское</t>
  </si>
  <si>
    <t>Клуб "Юнармеец", спортивно-патриотическое</t>
  </si>
  <si>
    <t>ШСК "Олимп", спортивно-патриотическое</t>
  </si>
  <si>
    <t>Экологический отряд "Ирмес"., гражданско-патриотическое</t>
  </si>
  <si>
    <t xml:space="preserve">Объединение ЮИД,Гражданско-патриотическое направление </t>
  </si>
  <si>
    <t>Объединение «Школьные романтики»,волонтерское</t>
  </si>
  <si>
    <t>Волонтерский отряд "Радуга", волонтерское</t>
  </si>
  <si>
    <r>
      <rPr>
        <sz val="9"/>
        <rFont val="Times New Roman"/>
        <family val="1"/>
        <charset val="204"/>
      </rPr>
      <t xml:space="preserve">Краеведческое объединение "Истоки",историко-краеведческое
</t>
    </r>
    <r>
      <rPr>
        <sz val="8"/>
        <color indexed="8"/>
        <rFont val="Calibri"/>
        <family val="2"/>
        <charset val="204"/>
      </rPr>
      <t xml:space="preserve">
</t>
    </r>
  </si>
  <si>
    <t>Кружок "И не прервется связь времен", историческое краеведение</t>
  </si>
  <si>
    <t>Школьный спортивный клуб "Антей", спортивно-патриотическое</t>
  </si>
  <si>
    <t>Экологический отряд "ЭкоБор", гражданско-патриотическое</t>
  </si>
  <si>
    <t>Отряд "Юный патрио", волонтерское</t>
  </si>
  <si>
    <t>Отряд "Волонтёр", волонтерское</t>
  </si>
  <si>
    <t>Губская Ирина Аркадьевна, ШГПУ,высшее, 30/8</t>
  </si>
  <si>
    <t xml:space="preserve">Экологический отряд, гражданско-патриотическое </t>
  </si>
  <si>
    <t>Физкультурно спортивный клуб, спортивно-патриотическое</t>
  </si>
  <si>
    <t>Спортивно-патриотическое</t>
  </si>
  <si>
    <t>Волонтёрское</t>
  </si>
  <si>
    <t xml:space="preserve">Объединение ЮИД «Светофор». Гражданско-патриотическое </t>
  </si>
  <si>
    <t>да,школьный музей, история школы, не паспортизирован</t>
  </si>
  <si>
    <t>да, школьный музей, паспортизирован, из истории школы</t>
  </si>
  <si>
    <t>да, школьный музей, история города, школы</t>
  </si>
  <si>
    <t>да, школьный кабинет,  20,8 кв.м.</t>
  </si>
  <si>
    <t>да, школьный кабинет, 23,5 кв.м.</t>
  </si>
  <si>
    <t>да, спортивный зал, 204,2 кв.м.</t>
  </si>
  <si>
    <t>да, школьный кабинет, 22,5 кв.м.</t>
  </si>
  <si>
    <t>нет, школьный кабинет, 22,3 кв.м.</t>
  </si>
  <si>
    <t>да, школьный кабинет, 19,8 кв.м.</t>
  </si>
  <si>
    <t>да, школьный музей,15,7 кв.м.</t>
  </si>
  <si>
    <t>да, кабинет прихологической разгрузки 10, 8 кв.м.</t>
  </si>
  <si>
    <t>да, помещение музея школы 17,1 кв.м.</t>
  </si>
  <si>
    <t>да, спортивный зал , 171 кв.м.</t>
  </si>
  <si>
    <t>да, школьный кабинет, 20,4 кв.м.</t>
  </si>
  <si>
    <t>нет, школьный кабинет, 26,3 кв.м.</t>
  </si>
  <si>
    <t>нет, школьный кабинет, 20,3 кв.м.</t>
  </si>
  <si>
    <t>да, школьный кабинет, 18,7 кв.м.</t>
  </si>
  <si>
    <t>да, спортивный зал, 291 кв.м.</t>
  </si>
  <si>
    <t>да, актовый зал, 250 кв.м.</t>
  </si>
  <si>
    <t>да, компьютер, интерактивная доска</t>
  </si>
  <si>
    <t>да, школьный кабинет, 20,5 кв.м.</t>
  </si>
  <si>
    <t>Спортивно-патриотическое, дол. Общеобраз. программа "Юнармия"</t>
  </si>
  <si>
    <t>Гражданско-патриотическое , дополнит. Общеобраз. Программа "Уроки безопасности"</t>
  </si>
  <si>
    <t>Гражданско-патриотическое, программа "Изучение водных экосистем"</t>
  </si>
  <si>
    <t>Спортивно-патриотическое, программа "ОФП"</t>
  </si>
  <si>
    <t>Гражданско патриотичекое, программа "Театральная студия"</t>
  </si>
  <si>
    <t>Историко-краеведческое , программа "Мой край родной"</t>
  </si>
  <si>
    <t>Итого</t>
  </si>
  <si>
    <t>да, стенды с  государственной символикой России; учебные стенды по ЗОЖ, безопасчности дорожного движения, пожарной безопасности, историко - патриотический материал</t>
  </si>
  <si>
    <t>да, футболки и кепки красного цвета, бейджики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</si>
</sst>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 shrinkToFit="1"/>
    </xf>
    <xf numFmtId="0" fontId="2" fillId="0" borderId="0" xfId="0" applyFont="1"/>
    <xf numFmtId="0" fontId="2" fillId="0" borderId="0" xfId="0" applyFont="1" applyAlignment="1">
      <alignment horizontal="center" wrapText="1" shrinkToFi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>
      <alignment wrapText="1" shrinkToFit="1"/>
    </xf>
    <xf numFmtId="0" fontId="2" fillId="3" borderId="1" xfId="0" applyFont="1" applyFill="1" applyBorder="1" applyAlignment="1">
      <alignment horizontal="center" wrapText="1" shrinkToFit="1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 shrinkToFi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2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wrapText="1"/>
    </xf>
    <xf numFmtId="16" fontId="2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0" fillId="0" borderId="0" xfId="0" applyFont="1"/>
    <xf numFmtId="0" fontId="11" fillId="0" borderId="1" xfId="0" applyFont="1" applyBorder="1" applyAlignment="1">
      <alignment wrapText="1"/>
    </xf>
    <xf numFmtId="0" fontId="7" fillId="0" borderId="1" xfId="1" applyBorder="1" applyAlignment="1">
      <alignment wrapText="1"/>
    </xf>
    <xf numFmtId="0" fontId="12" fillId="0" borderId="1" xfId="0" applyFont="1" applyBorder="1" applyAlignment="1">
      <alignment wrapText="1"/>
    </xf>
    <xf numFmtId="0" fontId="8" fillId="5" borderId="1" xfId="0" applyFont="1" applyFill="1" applyBorder="1" applyAlignment="1">
      <alignment wrapText="1"/>
    </xf>
    <xf numFmtId="49" fontId="8" fillId="5" borderId="1" xfId="0" applyNumberFormat="1" applyFont="1" applyFill="1" applyBorder="1" applyAlignment="1">
      <alignment horizontal="right" wrapText="1"/>
    </xf>
    <xf numFmtId="16" fontId="8" fillId="5" borderId="1" xfId="0" applyNumberFormat="1" applyFont="1" applyFill="1" applyBorder="1" applyAlignment="1">
      <alignment wrapText="1"/>
    </xf>
    <xf numFmtId="0" fontId="7" fillId="0" borderId="1" xfId="1" applyBorder="1" applyAlignment="1" applyProtection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3" borderId="5" xfId="0" applyFont="1" applyFill="1" applyBorder="1" applyAlignment="1">
      <alignment horizontal="center" wrapText="1" shrinkToFit="1"/>
    </xf>
    <xf numFmtId="0" fontId="2" fillId="3" borderId="6" xfId="0" applyFont="1" applyFill="1" applyBorder="1" applyAlignment="1">
      <alignment horizontal="center" wrapText="1" shrinkToFi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 shrinkToFi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wetlana.lihachyowa@yandex.ru" TargetMode="External"/><Relationship Id="rId1" Type="http://schemas.openxmlformats.org/officeDocument/2006/relationships/hyperlink" Target="mailto:nepotyagovo@yandex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Normal="100" workbookViewId="0">
      <pane ySplit="9" topLeftCell="A10" activePane="bottomLeft" state="frozen"/>
      <selection pane="bottomLeft" activeCell="B16" sqref="B16"/>
    </sheetView>
  </sheetViews>
  <sheetFormatPr defaultRowHeight="15" x14ac:dyDescent="0.25"/>
  <cols>
    <col min="1" max="1" width="5.28515625" customWidth="1"/>
    <col min="2" max="2" width="11.42578125" customWidth="1"/>
    <col min="3" max="3" width="23.28515625" customWidth="1"/>
    <col min="4" max="4" width="28.7109375" customWidth="1"/>
    <col min="5" max="5" width="7.42578125" customWidth="1"/>
    <col min="6" max="6" width="5.28515625" customWidth="1"/>
    <col min="7" max="7" width="4.140625" customWidth="1"/>
    <col min="8" max="8" width="4.28515625" customWidth="1"/>
    <col min="9" max="10" width="3.85546875" customWidth="1"/>
    <col min="11" max="11" width="14.28515625" customWidth="1"/>
    <col min="12" max="12" width="14.140625" customWidth="1"/>
    <col min="13" max="13" width="23.42578125" customWidth="1"/>
    <col min="14" max="14" width="13.42578125" customWidth="1"/>
  </cols>
  <sheetData>
    <row r="1" spans="1:14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3" customFormat="1" ht="15.75" x14ac:dyDescent="0.25">
      <c r="A2" s="59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s="3" customFormat="1" ht="15.75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s="3" customFormat="1" ht="15.75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s="3" customFormat="1" ht="15.75" x14ac:dyDescent="0.25">
      <c r="A5" s="57" t="s">
        <v>107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s="1" customFormat="1" ht="53.2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2.5" customHeight="1" x14ac:dyDescent="0.25">
      <c r="A7" s="54" t="s">
        <v>1</v>
      </c>
      <c r="B7" s="54" t="s">
        <v>2</v>
      </c>
      <c r="C7" s="54" t="s">
        <v>86</v>
      </c>
      <c r="D7" s="54" t="s">
        <v>3</v>
      </c>
      <c r="E7" s="54" t="s">
        <v>56</v>
      </c>
      <c r="F7" s="60" t="s">
        <v>4</v>
      </c>
      <c r="G7" s="61"/>
      <c r="H7" s="61"/>
      <c r="I7" s="61"/>
      <c r="J7" s="61"/>
      <c r="K7" s="61"/>
      <c r="L7" s="61"/>
      <c r="M7" s="61"/>
      <c r="N7" s="62"/>
    </row>
    <row r="8" spans="1:14" ht="90" customHeight="1" x14ac:dyDescent="0.25">
      <c r="A8" s="63"/>
      <c r="B8" s="63"/>
      <c r="C8" s="63"/>
      <c r="D8" s="63"/>
      <c r="E8" s="63"/>
      <c r="F8" s="54" t="s">
        <v>5</v>
      </c>
      <c r="G8" s="60" t="s">
        <v>6</v>
      </c>
      <c r="H8" s="62"/>
      <c r="I8" s="60" t="s">
        <v>7</v>
      </c>
      <c r="J8" s="62"/>
      <c r="K8" s="54" t="s">
        <v>10</v>
      </c>
      <c r="L8" s="54" t="s">
        <v>11</v>
      </c>
      <c r="M8" s="54" t="s">
        <v>12</v>
      </c>
      <c r="N8" s="54" t="s">
        <v>13</v>
      </c>
    </row>
    <row r="9" spans="1:14" s="1" customFormat="1" ht="45.75" x14ac:dyDescent="0.25">
      <c r="A9" s="55"/>
      <c r="B9" s="55"/>
      <c r="C9" s="55"/>
      <c r="D9" s="55"/>
      <c r="E9" s="55"/>
      <c r="F9" s="55"/>
      <c r="G9" s="4" t="s">
        <v>8</v>
      </c>
      <c r="H9" s="4" t="s">
        <v>9</v>
      </c>
      <c r="I9" s="4" t="s">
        <v>8</v>
      </c>
      <c r="J9" s="4" t="s">
        <v>9</v>
      </c>
      <c r="K9" s="55"/>
      <c r="L9" s="55"/>
      <c r="M9" s="55"/>
      <c r="N9" s="55"/>
    </row>
    <row r="10" spans="1:14" ht="69.75" customHeight="1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</row>
    <row r="11" spans="1:14" ht="45.75" x14ac:dyDescent="0.25">
      <c r="A11" s="2">
        <v>1</v>
      </c>
      <c r="B11" s="2" t="s">
        <v>101</v>
      </c>
      <c r="C11" s="2" t="s">
        <v>265</v>
      </c>
      <c r="D11" s="2" t="s">
        <v>102</v>
      </c>
      <c r="E11" s="2">
        <v>2</v>
      </c>
      <c r="F11" s="2">
        <v>35</v>
      </c>
      <c r="G11" s="2">
        <v>17</v>
      </c>
      <c r="H11" s="2">
        <v>8</v>
      </c>
      <c r="I11" s="2">
        <v>9</v>
      </c>
      <c r="J11" s="2">
        <v>1</v>
      </c>
      <c r="K11" s="2">
        <v>0</v>
      </c>
      <c r="L11" s="2">
        <v>35</v>
      </c>
      <c r="M11" s="2">
        <v>9</v>
      </c>
      <c r="N11" s="2">
        <v>0</v>
      </c>
    </row>
    <row r="12" spans="1:14" ht="68.25" x14ac:dyDescent="0.25">
      <c r="A12" s="2">
        <v>2</v>
      </c>
      <c r="B12" s="2" t="s">
        <v>108</v>
      </c>
      <c r="C12" s="2" t="s">
        <v>264</v>
      </c>
      <c r="D12" s="2" t="s">
        <v>209</v>
      </c>
      <c r="E12" s="2">
        <v>9</v>
      </c>
      <c r="F12" s="2">
        <v>20</v>
      </c>
      <c r="G12" s="2">
        <v>4</v>
      </c>
      <c r="H12" s="2">
        <v>4</v>
      </c>
      <c r="I12" s="2">
        <v>6</v>
      </c>
      <c r="J12" s="2">
        <v>6</v>
      </c>
      <c r="K12" s="2">
        <v>20</v>
      </c>
      <c r="L12" s="2">
        <v>0</v>
      </c>
      <c r="M12" s="2">
        <v>0</v>
      </c>
      <c r="N12" s="2">
        <v>1</v>
      </c>
    </row>
    <row r="13" spans="1:14" ht="68.25" x14ac:dyDescent="0.25">
      <c r="A13" s="2">
        <v>3</v>
      </c>
      <c r="B13" s="2" t="s">
        <v>109</v>
      </c>
      <c r="C13" s="2" t="s">
        <v>265</v>
      </c>
      <c r="D13" s="2" t="s">
        <v>209</v>
      </c>
      <c r="E13" s="2">
        <v>0</v>
      </c>
      <c r="F13" s="2">
        <v>61</v>
      </c>
      <c r="G13" s="2"/>
      <c r="H13" s="2">
        <v>52</v>
      </c>
      <c r="I13" s="2"/>
      <c r="J13" s="2">
        <v>9</v>
      </c>
      <c r="K13" s="2">
        <v>61</v>
      </c>
      <c r="L13" s="2">
        <v>0</v>
      </c>
      <c r="M13" s="2">
        <v>0</v>
      </c>
      <c r="N13" s="2">
        <v>0</v>
      </c>
    </row>
    <row r="14" spans="1:14" ht="68.25" x14ac:dyDescent="0.25">
      <c r="A14" s="2">
        <v>4</v>
      </c>
      <c r="B14" s="2" t="s">
        <v>110</v>
      </c>
      <c r="C14" s="2" t="s">
        <v>249</v>
      </c>
      <c r="D14" s="2" t="s">
        <v>209</v>
      </c>
      <c r="E14" s="2">
        <v>23</v>
      </c>
      <c r="F14" s="2">
        <v>9</v>
      </c>
      <c r="G14" s="2"/>
      <c r="H14" s="2">
        <v>4</v>
      </c>
      <c r="I14" s="2"/>
      <c r="J14" s="2">
        <v>5</v>
      </c>
      <c r="K14" s="2">
        <v>9</v>
      </c>
      <c r="L14" s="2">
        <v>0</v>
      </c>
      <c r="M14" s="2">
        <v>1</v>
      </c>
      <c r="N14" s="2">
        <v>0</v>
      </c>
    </row>
    <row r="15" spans="1:14" ht="57" x14ac:dyDescent="0.25">
      <c r="A15" s="2">
        <v>5</v>
      </c>
      <c r="B15" s="39" t="s">
        <v>123</v>
      </c>
      <c r="C15" s="2" t="s">
        <v>264</v>
      </c>
      <c r="D15" s="2" t="s">
        <v>210</v>
      </c>
      <c r="E15" s="2">
        <v>14</v>
      </c>
      <c r="F15" s="2">
        <v>50</v>
      </c>
      <c r="G15" s="2">
        <v>5</v>
      </c>
      <c r="H15" s="2">
        <v>15</v>
      </c>
      <c r="I15" s="2">
        <v>5</v>
      </c>
      <c r="J15" s="2">
        <v>25</v>
      </c>
      <c r="K15" s="2">
        <v>50</v>
      </c>
      <c r="L15" s="2">
        <v>0</v>
      </c>
      <c r="M15" s="2">
        <v>13</v>
      </c>
      <c r="N15" s="2">
        <v>0</v>
      </c>
    </row>
    <row r="16" spans="1:14" ht="68.25" x14ac:dyDescent="0.25">
      <c r="A16" s="2">
        <v>6</v>
      </c>
      <c r="B16" s="39" t="s">
        <v>358</v>
      </c>
      <c r="C16" s="2" t="s">
        <v>290</v>
      </c>
      <c r="D16" s="2" t="s">
        <v>211</v>
      </c>
      <c r="E16" s="2">
        <v>14</v>
      </c>
      <c r="F16" s="2">
        <v>25</v>
      </c>
      <c r="G16" s="2">
        <v>13</v>
      </c>
      <c r="H16" s="2">
        <v>0</v>
      </c>
      <c r="I16" s="2">
        <v>12</v>
      </c>
      <c r="J16" s="2">
        <v>0</v>
      </c>
      <c r="K16" s="2">
        <v>25</v>
      </c>
      <c r="L16" s="2">
        <v>0</v>
      </c>
      <c r="M16" s="2">
        <v>5</v>
      </c>
      <c r="N16" s="2">
        <v>0</v>
      </c>
    </row>
    <row r="17" spans="1:14" ht="57" x14ac:dyDescent="0.25">
      <c r="A17" s="2">
        <v>7</v>
      </c>
      <c r="B17" s="39" t="s">
        <v>124</v>
      </c>
      <c r="C17" s="40" t="s">
        <v>291</v>
      </c>
      <c r="D17" s="2" t="s">
        <v>212</v>
      </c>
      <c r="E17" s="2">
        <v>19</v>
      </c>
      <c r="F17" s="2">
        <v>25</v>
      </c>
      <c r="G17" s="2">
        <v>6</v>
      </c>
      <c r="H17" s="2">
        <v>6</v>
      </c>
      <c r="I17" s="2">
        <v>8</v>
      </c>
      <c r="J17" s="2">
        <v>5</v>
      </c>
      <c r="K17" s="2">
        <v>25</v>
      </c>
      <c r="L17" s="2">
        <v>0</v>
      </c>
      <c r="M17" s="2">
        <v>2</v>
      </c>
      <c r="N17" s="2">
        <v>0</v>
      </c>
    </row>
    <row r="18" spans="1:14" ht="68.25" x14ac:dyDescent="0.25">
      <c r="A18" s="2">
        <v>8</v>
      </c>
      <c r="B18" s="2" t="s">
        <v>139</v>
      </c>
      <c r="C18" s="2" t="s">
        <v>292</v>
      </c>
      <c r="D18" s="2" t="s">
        <v>140</v>
      </c>
      <c r="E18" s="2">
        <v>5</v>
      </c>
      <c r="F18" s="2">
        <v>30</v>
      </c>
      <c r="G18" s="2">
        <v>5</v>
      </c>
      <c r="H18" s="2">
        <v>10</v>
      </c>
      <c r="I18" s="2">
        <v>3</v>
      </c>
      <c r="J18" s="2">
        <v>12</v>
      </c>
      <c r="K18" s="2">
        <v>30</v>
      </c>
      <c r="L18" s="2">
        <v>0</v>
      </c>
      <c r="M18" s="2">
        <v>0</v>
      </c>
      <c r="N18" s="2">
        <v>2</v>
      </c>
    </row>
    <row r="19" spans="1:14" ht="57" x14ac:dyDescent="0.25">
      <c r="A19" s="2">
        <v>9</v>
      </c>
      <c r="B19" s="2" t="s">
        <v>236</v>
      </c>
      <c r="C19" s="2" t="s">
        <v>293</v>
      </c>
      <c r="D19" s="2" t="s">
        <v>141</v>
      </c>
      <c r="E19" s="2">
        <v>15</v>
      </c>
      <c r="F19" s="2">
        <v>15</v>
      </c>
      <c r="G19" s="2">
        <v>0</v>
      </c>
      <c r="H19" s="2">
        <v>3</v>
      </c>
      <c r="I19" s="2">
        <v>0</v>
      </c>
      <c r="J19" s="2">
        <v>12</v>
      </c>
      <c r="K19" s="2">
        <v>15</v>
      </c>
      <c r="L19" s="2">
        <v>0</v>
      </c>
      <c r="M19" s="2">
        <v>4</v>
      </c>
      <c r="N19" s="2">
        <v>0</v>
      </c>
    </row>
    <row r="20" spans="1:14" ht="68.25" x14ac:dyDescent="0.25">
      <c r="A20" s="2">
        <v>10</v>
      </c>
      <c r="B20" s="2" t="s">
        <v>139</v>
      </c>
      <c r="C20" s="2" t="s">
        <v>294</v>
      </c>
      <c r="D20" s="2" t="s">
        <v>141</v>
      </c>
      <c r="E20" s="2">
        <v>5</v>
      </c>
      <c r="F20" s="2">
        <v>30</v>
      </c>
      <c r="G20" s="2">
        <v>5</v>
      </c>
      <c r="H20" s="2">
        <v>10</v>
      </c>
      <c r="I20" s="2">
        <v>3</v>
      </c>
      <c r="J20" s="2">
        <v>12</v>
      </c>
      <c r="K20" s="2">
        <v>30</v>
      </c>
      <c r="L20" s="2">
        <v>0</v>
      </c>
      <c r="M20" s="2">
        <v>4</v>
      </c>
      <c r="N20" s="2">
        <v>2</v>
      </c>
    </row>
    <row r="21" spans="1:14" ht="68.25" x14ac:dyDescent="0.25">
      <c r="A21" s="2">
        <v>11</v>
      </c>
      <c r="B21" s="2" t="s">
        <v>156</v>
      </c>
      <c r="C21" s="2" t="s">
        <v>116</v>
      </c>
      <c r="D21" s="39" t="s">
        <v>153</v>
      </c>
      <c r="E21" s="2">
        <v>11</v>
      </c>
      <c r="F21" s="2">
        <v>11</v>
      </c>
      <c r="G21" s="2">
        <v>2</v>
      </c>
      <c r="H21" s="2">
        <v>2</v>
      </c>
      <c r="I21" s="2">
        <v>5</v>
      </c>
      <c r="J21" s="2">
        <v>2</v>
      </c>
      <c r="K21" s="2">
        <v>11</v>
      </c>
      <c r="L21" s="2">
        <v>0</v>
      </c>
      <c r="M21" s="2">
        <v>2</v>
      </c>
      <c r="N21" s="2">
        <v>0</v>
      </c>
    </row>
    <row r="22" spans="1:14" ht="68.25" x14ac:dyDescent="0.25">
      <c r="A22" s="2">
        <v>12</v>
      </c>
      <c r="B22" s="2" t="s">
        <v>154</v>
      </c>
      <c r="C22" s="2" t="s">
        <v>265</v>
      </c>
      <c r="D22" s="39" t="s">
        <v>153</v>
      </c>
      <c r="E22" s="2">
        <v>4</v>
      </c>
      <c r="F22" s="2">
        <v>17</v>
      </c>
      <c r="G22" s="2">
        <v>7</v>
      </c>
      <c r="H22" s="2">
        <v>2</v>
      </c>
      <c r="I22" s="2">
        <v>6</v>
      </c>
      <c r="J22" s="2">
        <v>2</v>
      </c>
      <c r="K22" s="2">
        <v>17</v>
      </c>
      <c r="L22" s="2">
        <v>0</v>
      </c>
      <c r="M22" s="2">
        <v>1</v>
      </c>
      <c r="N22" s="2">
        <v>0</v>
      </c>
    </row>
    <row r="23" spans="1:14" ht="57" x14ac:dyDescent="0.25">
      <c r="A23" s="2">
        <v>13</v>
      </c>
      <c r="B23" s="2" t="s">
        <v>228</v>
      </c>
      <c r="C23" s="2" t="s">
        <v>249</v>
      </c>
      <c r="D23" s="2" t="s">
        <v>295</v>
      </c>
      <c r="E23" s="2">
        <v>0</v>
      </c>
      <c r="F23" s="2">
        <v>24</v>
      </c>
      <c r="G23" s="2">
        <v>10</v>
      </c>
      <c r="H23" s="2">
        <v>2</v>
      </c>
      <c r="I23" s="2">
        <v>10</v>
      </c>
      <c r="J23" s="2">
        <v>2</v>
      </c>
      <c r="K23" s="2">
        <v>24</v>
      </c>
      <c r="L23" s="2">
        <v>0</v>
      </c>
      <c r="M23" s="2">
        <v>0</v>
      </c>
      <c r="N23" s="2">
        <v>0</v>
      </c>
    </row>
    <row r="24" spans="1:14" ht="72.75" x14ac:dyDescent="0.25">
      <c r="A24" s="2">
        <v>14</v>
      </c>
      <c r="B24" s="43" t="s">
        <v>296</v>
      </c>
      <c r="C24" s="43" t="s">
        <v>264</v>
      </c>
      <c r="D24" s="43" t="s">
        <v>170</v>
      </c>
      <c r="E24" s="43">
        <v>8</v>
      </c>
      <c r="F24" s="43">
        <v>29</v>
      </c>
      <c r="G24" s="43">
        <v>13</v>
      </c>
      <c r="H24" s="43">
        <v>4</v>
      </c>
      <c r="I24" s="43">
        <v>9</v>
      </c>
      <c r="J24" s="43">
        <v>3</v>
      </c>
      <c r="K24" s="43">
        <v>29</v>
      </c>
      <c r="L24" s="43">
        <v>29</v>
      </c>
      <c r="M24" s="43">
        <v>5</v>
      </c>
      <c r="N24" s="43">
        <v>0</v>
      </c>
    </row>
    <row r="25" spans="1:14" ht="79.5" x14ac:dyDescent="0.25">
      <c r="A25" s="2">
        <v>15</v>
      </c>
      <c r="B25" s="39" t="s">
        <v>176</v>
      </c>
      <c r="C25" s="39" t="s">
        <v>292</v>
      </c>
      <c r="D25" s="44" t="s">
        <v>177</v>
      </c>
      <c r="E25" s="44">
        <v>13</v>
      </c>
      <c r="F25" s="44">
        <v>20</v>
      </c>
      <c r="G25" s="44">
        <v>2</v>
      </c>
      <c r="H25" s="44">
        <v>8</v>
      </c>
      <c r="I25" s="44">
        <v>4</v>
      </c>
      <c r="J25" s="44">
        <v>6</v>
      </c>
      <c r="K25" s="44">
        <v>20</v>
      </c>
      <c r="L25" s="44"/>
      <c r="M25" s="2" t="s">
        <v>207</v>
      </c>
      <c r="N25" s="2"/>
    </row>
    <row r="26" spans="1:14" ht="79.5" x14ac:dyDescent="0.25">
      <c r="A26" s="2">
        <v>16</v>
      </c>
      <c r="B26" s="2" t="s">
        <v>178</v>
      </c>
      <c r="C26" s="2" t="s">
        <v>249</v>
      </c>
      <c r="D26" s="44" t="s">
        <v>177</v>
      </c>
      <c r="E26" s="2">
        <v>19</v>
      </c>
      <c r="F26" s="2">
        <v>40</v>
      </c>
      <c r="G26" s="2">
        <v>8</v>
      </c>
      <c r="H26" s="2">
        <v>13</v>
      </c>
      <c r="I26" s="2">
        <v>11</v>
      </c>
      <c r="J26" s="2">
        <v>8</v>
      </c>
      <c r="K26" s="2">
        <v>41</v>
      </c>
      <c r="L26" s="2">
        <v>0</v>
      </c>
      <c r="M26" s="2" t="s">
        <v>207</v>
      </c>
      <c r="N26" s="2" t="s">
        <v>105</v>
      </c>
    </row>
    <row r="27" spans="1:14" ht="68.25" x14ac:dyDescent="0.25">
      <c r="A27" s="2">
        <v>17</v>
      </c>
      <c r="B27" s="2" t="s">
        <v>185</v>
      </c>
      <c r="C27" s="2" t="s">
        <v>116</v>
      </c>
      <c r="D27" s="39" t="s">
        <v>186</v>
      </c>
      <c r="E27" s="2">
        <v>12</v>
      </c>
      <c r="F27" s="2">
        <v>9</v>
      </c>
      <c r="G27" s="2">
        <v>0</v>
      </c>
      <c r="H27" s="2">
        <v>5</v>
      </c>
      <c r="I27" s="2">
        <v>0</v>
      </c>
      <c r="J27" s="2">
        <v>4</v>
      </c>
      <c r="K27" s="2">
        <v>9</v>
      </c>
      <c r="L27" s="2">
        <v>0</v>
      </c>
      <c r="M27" s="2" t="s">
        <v>111</v>
      </c>
      <c r="N27" s="2">
        <v>0</v>
      </c>
    </row>
    <row r="28" spans="1:14" ht="68.25" x14ac:dyDescent="0.25">
      <c r="A28" s="2">
        <v>18</v>
      </c>
      <c r="B28" s="2" t="s">
        <v>208</v>
      </c>
      <c r="C28" s="2" t="s">
        <v>263</v>
      </c>
      <c r="D28" s="39" t="s">
        <v>186</v>
      </c>
      <c r="E28" s="2">
        <v>4</v>
      </c>
      <c r="F28" s="2">
        <v>24</v>
      </c>
      <c r="G28" s="2">
        <v>7</v>
      </c>
      <c r="H28" s="2">
        <v>9</v>
      </c>
      <c r="I28" s="2">
        <v>3</v>
      </c>
      <c r="J28" s="2">
        <v>5</v>
      </c>
      <c r="K28" s="2">
        <v>24</v>
      </c>
      <c r="L28" s="2">
        <v>0</v>
      </c>
      <c r="M28" s="2">
        <v>0</v>
      </c>
      <c r="N28" s="2">
        <v>0</v>
      </c>
    </row>
    <row r="29" spans="1:14" ht="68.25" x14ac:dyDescent="0.25">
      <c r="A29" s="2">
        <v>19</v>
      </c>
      <c r="B29" s="2" t="s">
        <v>201</v>
      </c>
      <c r="C29" s="2" t="s">
        <v>249</v>
      </c>
      <c r="D29" s="39" t="s">
        <v>187</v>
      </c>
      <c r="E29" s="2">
        <v>2</v>
      </c>
      <c r="F29" s="2">
        <v>15</v>
      </c>
      <c r="G29" s="2">
        <v>5</v>
      </c>
      <c r="H29" s="2">
        <v>2</v>
      </c>
      <c r="I29" s="2">
        <v>5</v>
      </c>
      <c r="J29" s="2">
        <v>3</v>
      </c>
      <c r="K29" s="2">
        <v>15</v>
      </c>
      <c r="L29" s="2">
        <v>0</v>
      </c>
      <c r="M29" s="2">
        <v>0</v>
      </c>
      <c r="N29" s="2">
        <v>0</v>
      </c>
    </row>
    <row r="30" spans="1:14" ht="57" x14ac:dyDescent="0.25">
      <c r="A30" s="2">
        <v>20</v>
      </c>
      <c r="B30" s="2" t="s">
        <v>196</v>
      </c>
      <c r="C30" s="2" t="s">
        <v>297</v>
      </c>
      <c r="D30" s="2" t="s">
        <v>197</v>
      </c>
      <c r="E30" s="2">
        <v>10</v>
      </c>
      <c r="F30" s="2">
        <v>15</v>
      </c>
      <c r="G30" s="2">
        <v>8</v>
      </c>
      <c r="H30" s="2">
        <v>0</v>
      </c>
      <c r="I30" s="2">
        <v>7</v>
      </c>
      <c r="J30" s="2">
        <v>0</v>
      </c>
      <c r="K30" s="2">
        <v>15</v>
      </c>
      <c r="L30" s="2">
        <v>0</v>
      </c>
      <c r="M30" s="2">
        <v>1</v>
      </c>
      <c r="N30" s="2">
        <v>0</v>
      </c>
    </row>
    <row r="31" spans="1:14" x14ac:dyDescent="0.25">
      <c r="A31" s="14" t="s">
        <v>57</v>
      </c>
      <c r="B31" s="15" t="s">
        <v>58</v>
      </c>
      <c r="C31" s="15" t="s">
        <v>58</v>
      </c>
      <c r="D31" s="15" t="s">
        <v>58</v>
      </c>
      <c r="E31" s="15" t="s">
        <v>58</v>
      </c>
      <c r="F31" s="15">
        <f t="shared" ref="F31:N31" si="0">SUM(F11:F30)</f>
        <v>504</v>
      </c>
      <c r="G31" s="15">
        <f t="shared" si="0"/>
        <v>117</v>
      </c>
      <c r="H31" s="15">
        <f t="shared" si="0"/>
        <v>159</v>
      </c>
      <c r="I31" s="15">
        <f t="shared" si="0"/>
        <v>106</v>
      </c>
      <c r="J31" s="15">
        <f t="shared" si="0"/>
        <v>122</v>
      </c>
      <c r="K31" s="15">
        <f t="shared" si="0"/>
        <v>470</v>
      </c>
      <c r="L31" s="15">
        <f t="shared" si="0"/>
        <v>64</v>
      </c>
      <c r="M31" s="15">
        <f t="shared" si="0"/>
        <v>47</v>
      </c>
      <c r="N31" s="15">
        <f t="shared" si="0"/>
        <v>5</v>
      </c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</sheetData>
  <mergeCells count="17">
    <mergeCell ref="L8:L9"/>
    <mergeCell ref="M8:M9"/>
    <mergeCell ref="A3:N3"/>
    <mergeCell ref="A5:N5"/>
    <mergeCell ref="A1:N1"/>
    <mergeCell ref="A2:N2"/>
    <mergeCell ref="F7:N7"/>
    <mergeCell ref="B7:B9"/>
    <mergeCell ref="C7:C9"/>
    <mergeCell ref="D7:D9"/>
    <mergeCell ref="E7:E9"/>
    <mergeCell ref="F8:F9"/>
    <mergeCell ref="N8:N9"/>
    <mergeCell ref="A7:A9"/>
    <mergeCell ref="G8:H8"/>
    <mergeCell ref="I8:J8"/>
    <mergeCell ref="K8:K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workbookViewId="0">
      <pane ySplit="7" topLeftCell="A23" activePane="bottomLeft" state="frozen"/>
      <selection pane="bottomLeft" activeCell="I28" sqref="I28"/>
    </sheetView>
  </sheetViews>
  <sheetFormatPr defaultRowHeight="15" x14ac:dyDescent="0.25"/>
  <cols>
    <col min="1" max="1" width="4.42578125" customWidth="1"/>
    <col min="2" max="2" width="12.28515625" customWidth="1"/>
    <col min="3" max="3" width="13" customWidth="1"/>
    <col min="4" max="4" width="24.42578125" customWidth="1"/>
    <col min="5" max="5" width="15.28515625" customWidth="1"/>
    <col min="6" max="6" width="11.85546875" customWidth="1"/>
    <col min="8" max="8" width="14.5703125" customWidth="1"/>
    <col min="9" max="9" width="14.85546875" customWidth="1"/>
    <col min="10" max="10" width="16.85546875" customWidth="1"/>
  </cols>
  <sheetData>
    <row r="1" spans="1:10" x14ac:dyDescent="0.25">
      <c r="A1" s="58" t="s">
        <v>15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5" customFormat="1" x14ac:dyDescent="0.25">
      <c r="A2" s="59" t="s">
        <v>16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5" customFormat="1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s="5" customFormat="1" ht="15" customHeight="1" x14ac:dyDescent="0.25">
      <c r="A4" s="57" t="s">
        <v>241</v>
      </c>
      <c r="B4" s="57"/>
      <c r="C4" s="57"/>
      <c r="D4" s="57"/>
      <c r="E4" s="57"/>
      <c r="F4" s="57"/>
      <c r="G4" s="57"/>
      <c r="H4" s="57"/>
      <c r="I4" s="57"/>
      <c r="J4" s="57"/>
    </row>
    <row r="5" spans="1:10" s="5" customFormat="1" ht="15" customHeight="1" x14ac:dyDescent="0.25">
      <c r="A5" s="6"/>
      <c r="B5" s="9"/>
      <c r="C5" s="8"/>
      <c r="D5" s="8"/>
      <c r="E5" s="6"/>
      <c r="F5" s="6"/>
      <c r="G5" s="6"/>
      <c r="H5" s="6"/>
      <c r="I5" s="6"/>
      <c r="J5" s="6"/>
    </row>
    <row r="6" spans="1:10" s="7" customFormat="1" ht="70.5" customHeight="1" x14ac:dyDescent="0.25">
      <c r="A6" s="4" t="s">
        <v>1</v>
      </c>
      <c r="B6" s="4" t="s">
        <v>17</v>
      </c>
      <c r="C6" s="4" t="s">
        <v>18</v>
      </c>
      <c r="D6" s="4" t="s">
        <v>19</v>
      </c>
      <c r="E6" s="4" t="s">
        <v>20</v>
      </c>
      <c r="F6" s="4" t="s">
        <v>21</v>
      </c>
      <c r="G6" s="4" t="s">
        <v>99</v>
      </c>
      <c r="H6" s="4" t="s">
        <v>22</v>
      </c>
      <c r="I6" s="4" t="s">
        <v>23</v>
      </c>
      <c r="J6" s="4" t="s">
        <v>85</v>
      </c>
    </row>
    <row r="7" spans="1:10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</row>
    <row r="8" spans="1:10" ht="68.25" x14ac:dyDescent="0.25">
      <c r="A8" s="2">
        <v>1</v>
      </c>
      <c r="B8" s="2" t="s">
        <v>298</v>
      </c>
      <c r="C8" s="2" t="s">
        <v>362</v>
      </c>
      <c r="D8" s="36" t="s">
        <v>299</v>
      </c>
      <c r="E8" s="2" t="s">
        <v>103</v>
      </c>
      <c r="F8" s="2" t="s">
        <v>104</v>
      </c>
      <c r="G8" s="2" t="s">
        <v>105</v>
      </c>
      <c r="H8" s="2" t="s">
        <v>305</v>
      </c>
      <c r="I8" s="2" t="s">
        <v>105</v>
      </c>
      <c r="J8" s="2" t="s">
        <v>105</v>
      </c>
    </row>
    <row r="9" spans="1:10" ht="45.75" x14ac:dyDescent="0.25">
      <c r="A9" s="2">
        <v>2</v>
      </c>
      <c r="B9" s="2" t="s">
        <v>213</v>
      </c>
      <c r="C9" s="2" t="s">
        <v>363</v>
      </c>
      <c r="D9" s="2" t="s">
        <v>105</v>
      </c>
      <c r="E9" s="2" t="s">
        <v>103</v>
      </c>
      <c r="F9" s="2" t="s">
        <v>105</v>
      </c>
      <c r="G9" s="2" t="s">
        <v>105</v>
      </c>
      <c r="H9" s="2" t="s">
        <v>105</v>
      </c>
      <c r="I9" s="2" t="s">
        <v>361</v>
      </c>
      <c r="J9" s="2" t="s">
        <v>105</v>
      </c>
    </row>
    <row r="10" spans="1:10" ht="68.25" x14ac:dyDescent="0.25">
      <c r="A10" s="2">
        <v>3</v>
      </c>
      <c r="B10" s="2" t="s">
        <v>302</v>
      </c>
      <c r="C10" s="2" t="s">
        <v>364</v>
      </c>
      <c r="D10" s="2" t="s">
        <v>105</v>
      </c>
      <c r="E10" s="2" t="s">
        <v>301</v>
      </c>
      <c r="F10" s="2" t="s">
        <v>104</v>
      </c>
      <c r="G10" s="2" t="s">
        <v>105</v>
      </c>
      <c r="H10" s="2" t="s">
        <v>303</v>
      </c>
      <c r="I10" s="2" t="s">
        <v>304</v>
      </c>
      <c r="J10" s="2" t="s">
        <v>105</v>
      </c>
    </row>
    <row r="11" spans="1:10" ht="34.5" x14ac:dyDescent="0.25">
      <c r="A11" s="2">
        <v>4</v>
      </c>
      <c r="B11" s="2" t="s">
        <v>110</v>
      </c>
      <c r="C11" s="2" t="s">
        <v>365</v>
      </c>
      <c r="D11" s="2" t="s">
        <v>105</v>
      </c>
      <c r="E11" s="2" t="s">
        <v>105</v>
      </c>
      <c r="F11" s="2" t="s">
        <v>105</v>
      </c>
      <c r="G11" s="2" t="s">
        <v>105</v>
      </c>
      <c r="H11" s="2" t="s">
        <v>105</v>
      </c>
      <c r="I11" s="2" t="s">
        <v>105</v>
      </c>
      <c r="J11" s="2" t="s">
        <v>105</v>
      </c>
    </row>
    <row r="12" spans="1:10" s="1" customFormat="1" ht="14.25" customHeight="1" x14ac:dyDescent="0.25">
      <c r="A12" s="14">
        <v>5</v>
      </c>
      <c r="B12" s="39" t="s">
        <v>214</v>
      </c>
      <c r="C12" s="2" t="s">
        <v>366</v>
      </c>
      <c r="D12" s="2" t="s">
        <v>105</v>
      </c>
      <c r="E12" s="39" t="s">
        <v>125</v>
      </c>
      <c r="F12" s="2" t="s">
        <v>300</v>
      </c>
      <c r="G12" s="2" t="s">
        <v>105</v>
      </c>
      <c r="H12" s="2" t="s">
        <v>303</v>
      </c>
      <c r="I12" s="2" t="s">
        <v>105</v>
      </c>
      <c r="J12" s="2" t="s">
        <v>105</v>
      </c>
    </row>
    <row r="13" spans="1:10" ht="68.25" x14ac:dyDescent="0.25">
      <c r="A13" s="2">
        <v>6</v>
      </c>
      <c r="B13" s="39" t="s">
        <v>306</v>
      </c>
      <c r="C13" s="39" t="s">
        <v>367</v>
      </c>
      <c r="D13" s="39" t="s">
        <v>307</v>
      </c>
      <c r="E13" s="39" t="s">
        <v>126</v>
      </c>
      <c r="F13" s="39" t="s">
        <v>308</v>
      </c>
      <c r="G13" s="39" t="s">
        <v>105</v>
      </c>
      <c r="H13" s="39" t="s">
        <v>309</v>
      </c>
      <c r="I13" s="2" t="s">
        <v>105</v>
      </c>
      <c r="J13" s="2" t="s">
        <v>105</v>
      </c>
    </row>
    <row r="14" spans="1:10" ht="72.75" x14ac:dyDescent="0.25">
      <c r="A14" s="2">
        <v>7</v>
      </c>
      <c r="B14" s="39" t="s">
        <v>215</v>
      </c>
      <c r="C14" s="2" t="s">
        <v>368</v>
      </c>
      <c r="D14" s="2" t="s">
        <v>310</v>
      </c>
      <c r="E14" s="2" t="s">
        <v>311</v>
      </c>
      <c r="F14" s="2" t="s">
        <v>105</v>
      </c>
      <c r="G14" s="2" t="s">
        <v>105</v>
      </c>
      <c r="H14" s="2" t="s">
        <v>105</v>
      </c>
      <c r="I14" s="2" t="s">
        <v>359</v>
      </c>
      <c r="J14" s="2" t="s">
        <v>312</v>
      </c>
    </row>
    <row r="15" spans="1:10" ht="90.75" x14ac:dyDescent="0.25">
      <c r="A15" s="2">
        <v>8</v>
      </c>
      <c r="B15" s="2" t="s">
        <v>313</v>
      </c>
      <c r="C15" s="2" t="s">
        <v>369</v>
      </c>
      <c r="D15" s="2" t="s">
        <v>142</v>
      </c>
      <c r="E15" s="2" t="s">
        <v>314</v>
      </c>
      <c r="F15" s="2" t="s">
        <v>105</v>
      </c>
      <c r="G15" s="2" t="s">
        <v>105</v>
      </c>
      <c r="H15" s="2" t="s">
        <v>388</v>
      </c>
      <c r="I15" s="2" t="s">
        <v>105</v>
      </c>
      <c r="J15" s="2" t="s">
        <v>105</v>
      </c>
    </row>
    <row r="16" spans="1:10" ht="57" x14ac:dyDescent="0.25">
      <c r="A16" s="2">
        <v>9</v>
      </c>
      <c r="B16" s="2" t="s">
        <v>315</v>
      </c>
      <c r="C16" s="2" t="s">
        <v>370</v>
      </c>
      <c r="D16" s="2" t="s">
        <v>105</v>
      </c>
      <c r="E16" s="2" t="s">
        <v>316</v>
      </c>
      <c r="F16" s="2" t="s">
        <v>105</v>
      </c>
      <c r="G16" s="2" t="s">
        <v>105</v>
      </c>
      <c r="H16" s="2" t="s">
        <v>105</v>
      </c>
      <c r="I16" s="2" t="s">
        <v>360</v>
      </c>
      <c r="J16" s="2" t="s">
        <v>105</v>
      </c>
    </row>
    <row r="17" spans="1:10" ht="79.5" x14ac:dyDescent="0.25">
      <c r="A17" s="2">
        <v>10</v>
      </c>
      <c r="B17" s="2" t="s">
        <v>216</v>
      </c>
      <c r="C17" s="2" t="s">
        <v>366</v>
      </c>
      <c r="D17" s="2" t="s">
        <v>105</v>
      </c>
      <c r="E17" s="2" t="s">
        <v>319</v>
      </c>
      <c r="F17" s="2" t="s">
        <v>105</v>
      </c>
      <c r="G17" s="2" t="s">
        <v>105</v>
      </c>
      <c r="H17" s="2" t="s">
        <v>317</v>
      </c>
      <c r="I17" s="2" t="s">
        <v>318</v>
      </c>
      <c r="J17" s="2" t="s">
        <v>105</v>
      </c>
    </row>
    <row r="18" spans="1:10" ht="57" x14ac:dyDescent="0.25">
      <c r="A18" s="2">
        <v>11</v>
      </c>
      <c r="B18" s="2" t="s">
        <v>217</v>
      </c>
      <c r="C18" s="2" t="s">
        <v>371</v>
      </c>
      <c r="D18" s="2" t="s">
        <v>322</v>
      </c>
      <c r="E18" s="2" t="s">
        <v>320</v>
      </c>
      <c r="F18" s="2" t="s">
        <v>300</v>
      </c>
      <c r="G18" s="2" t="s">
        <v>105</v>
      </c>
      <c r="H18" s="2" t="s">
        <v>321</v>
      </c>
      <c r="I18" s="2" t="s">
        <v>105</v>
      </c>
      <c r="J18" s="2" t="s">
        <v>105</v>
      </c>
    </row>
    <row r="19" spans="1:10" ht="57" x14ac:dyDescent="0.25">
      <c r="A19" s="2">
        <v>12</v>
      </c>
      <c r="B19" s="2" t="s">
        <v>218</v>
      </c>
      <c r="C19" s="39" t="s">
        <v>323</v>
      </c>
      <c r="D19" s="39" t="s">
        <v>307</v>
      </c>
      <c r="E19" s="39" t="s">
        <v>324</v>
      </c>
      <c r="F19" s="39" t="s">
        <v>105</v>
      </c>
      <c r="G19" s="39" t="s">
        <v>105</v>
      </c>
      <c r="H19" s="39" t="s">
        <v>105</v>
      </c>
      <c r="I19" s="2" t="s">
        <v>105</v>
      </c>
      <c r="J19" s="2" t="s">
        <v>105</v>
      </c>
    </row>
    <row r="20" spans="1:10" ht="45.75" x14ac:dyDescent="0.25">
      <c r="A20" s="2">
        <v>13</v>
      </c>
      <c r="B20" s="2" t="s">
        <v>219</v>
      </c>
      <c r="C20" s="2" t="s">
        <v>372</v>
      </c>
      <c r="D20" s="2" t="s">
        <v>307</v>
      </c>
      <c r="E20" s="2" t="s">
        <v>325</v>
      </c>
      <c r="F20" s="2" t="s">
        <v>105</v>
      </c>
      <c r="G20" s="2" t="s">
        <v>105</v>
      </c>
      <c r="H20" s="2" t="s">
        <v>105</v>
      </c>
      <c r="I20" s="2" t="s">
        <v>105</v>
      </c>
      <c r="J20" s="2" t="s">
        <v>105</v>
      </c>
    </row>
    <row r="21" spans="1:10" ht="135.75" x14ac:dyDescent="0.25">
      <c r="A21" s="2">
        <v>14</v>
      </c>
      <c r="B21" s="2" t="s">
        <v>326</v>
      </c>
      <c r="C21" s="2" t="s">
        <v>366</v>
      </c>
      <c r="D21" s="2" t="s">
        <v>105</v>
      </c>
      <c r="E21" s="2" t="s">
        <v>387</v>
      </c>
      <c r="F21" s="2" t="s">
        <v>105</v>
      </c>
      <c r="G21" s="2" t="s">
        <v>105</v>
      </c>
      <c r="H21" s="2" t="s">
        <v>171</v>
      </c>
      <c r="I21" s="2" t="s">
        <v>105</v>
      </c>
      <c r="J21" s="2" t="s">
        <v>105</v>
      </c>
    </row>
    <row r="22" spans="1:10" ht="57" x14ac:dyDescent="0.25">
      <c r="A22" s="2">
        <v>15</v>
      </c>
      <c r="B22" s="2" t="s">
        <v>220</v>
      </c>
      <c r="C22" s="2" t="s">
        <v>373</v>
      </c>
      <c r="D22" s="2" t="s">
        <v>105</v>
      </c>
      <c r="E22" s="2" t="s">
        <v>328</v>
      </c>
      <c r="F22" s="2" t="s">
        <v>105</v>
      </c>
      <c r="G22" s="2" t="s">
        <v>105</v>
      </c>
      <c r="H22" s="2" t="s">
        <v>303</v>
      </c>
      <c r="I22" s="2" t="s">
        <v>105</v>
      </c>
      <c r="J22" s="2" t="s">
        <v>105</v>
      </c>
    </row>
    <row r="23" spans="1:10" ht="79.5" x14ac:dyDescent="0.25">
      <c r="A23" s="2">
        <v>16</v>
      </c>
      <c r="B23" s="2" t="s">
        <v>327</v>
      </c>
      <c r="C23" s="2" t="s">
        <v>374</v>
      </c>
      <c r="D23" s="2" t="s">
        <v>329</v>
      </c>
      <c r="E23" s="2" t="s">
        <v>333</v>
      </c>
      <c r="F23" s="2" t="s">
        <v>105</v>
      </c>
      <c r="G23" s="2" t="s">
        <v>105</v>
      </c>
      <c r="H23" s="2" t="s">
        <v>330</v>
      </c>
      <c r="I23" s="2" t="s">
        <v>331</v>
      </c>
      <c r="J23" s="2" t="s">
        <v>105</v>
      </c>
    </row>
    <row r="24" spans="1:10" ht="45.75" x14ac:dyDescent="0.25">
      <c r="A24" s="2">
        <v>17</v>
      </c>
      <c r="B24" s="2" t="s">
        <v>335</v>
      </c>
      <c r="C24" s="2" t="s">
        <v>375</v>
      </c>
      <c r="D24" s="4" t="s">
        <v>332</v>
      </c>
      <c r="E24" s="2" t="s">
        <v>334</v>
      </c>
      <c r="F24" s="2" t="s">
        <v>300</v>
      </c>
      <c r="G24" s="2" t="s">
        <v>105</v>
      </c>
      <c r="H24" s="2" t="s">
        <v>303</v>
      </c>
      <c r="I24" s="2" t="s">
        <v>105</v>
      </c>
      <c r="J24" s="2" t="s">
        <v>105</v>
      </c>
    </row>
    <row r="25" spans="1:10" ht="68.25" x14ac:dyDescent="0.25">
      <c r="A25" s="2">
        <v>18</v>
      </c>
      <c r="B25" s="2" t="s">
        <v>336</v>
      </c>
      <c r="C25" s="2" t="s">
        <v>376</v>
      </c>
      <c r="D25" s="2" t="s">
        <v>337</v>
      </c>
      <c r="E25" s="2" t="s">
        <v>320</v>
      </c>
      <c r="F25" s="2" t="s">
        <v>300</v>
      </c>
      <c r="G25" s="2" t="s">
        <v>105</v>
      </c>
      <c r="H25" s="2" t="s">
        <v>303</v>
      </c>
      <c r="I25" s="2" t="s">
        <v>105</v>
      </c>
      <c r="J25" s="2" t="s">
        <v>105</v>
      </c>
    </row>
    <row r="26" spans="1:10" ht="57" x14ac:dyDescent="0.25">
      <c r="A26" s="2">
        <v>19</v>
      </c>
      <c r="B26" s="2" t="s">
        <v>221</v>
      </c>
      <c r="C26" s="2" t="s">
        <v>377</v>
      </c>
      <c r="D26" s="2" t="s">
        <v>338</v>
      </c>
      <c r="E26" s="2" t="s">
        <v>319</v>
      </c>
      <c r="F26" s="2" t="s">
        <v>339</v>
      </c>
      <c r="G26" s="2" t="s">
        <v>105</v>
      </c>
      <c r="H26" s="2" t="s">
        <v>105</v>
      </c>
      <c r="I26" s="2" t="s">
        <v>105</v>
      </c>
      <c r="J26" s="2" t="s">
        <v>105</v>
      </c>
    </row>
    <row r="27" spans="1:10" ht="57" x14ac:dyDescent="0.25">
      <c r="A27" s="2">
        <v>20</v>
      </c>
      <c r="B27" s="2" t="s">
        <v>222</v>
      </c>
      <c r="C27" s="2" t="s">
        <v>379</v>
      </c>
      <c r="D27" s="2" t="s">
        <v>378</v>
      </c>
      <c r="E27" s="2" t="s">
        <v>319</v>
      </c>
      <c r="F27" s="2" t="s">
        <v>105</v>
      </c>
      <c r="G27" s="2" t="s">
        <v>105</v>
      </c>
      <c r="H27" s="2" t="s">
        <v>105</v>
      </c>
      <c r="I27" s="2" t="s">
        <v>105</v>
      </c>
      <c r="J27" s="2" t="s">
        <v>105</v>
      </c>
    </row>
    <row r="28" spans="1:10" x14ac:dyDescent="0.25">
      <c r="A28" s="2"/>
      <c r="B28" s="2" t="s">
        <v>386</v>
      </c>
      <c r="C28" s="2">
        <v>16</v>
      </c>
      <c r="D28" s="2">
        <v>12</v>
      </c>
      <c r="E28" s="2">
        <v>19</v>
      </c>
      <c r="F28" s="2">
        <v>8</v>
      </c>
      <c r="G28" s="2">
        <v>0</v>
      </c>
      <c r="H28" s="2">
        <v>11</v>
      </c>
      <c r="I28" s="2">
        <v>6</v>
      </c>
      <c r="J28" s="2">
        <v>1</v>
      </c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</sheetData>
  <mergeCells count="3">
    <mergeCell ref="A1:J1"/>
    <mergeCell ref="A2:J2"/>
    <mergeCell ref="A4:J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Normal="100" workbookViewId="0">
      <pane ySplit="9" topLeftCell="A13" activePane="bottomLeft" state="frozen"/>
      <selection pane="bottomLeft" activeCell="B27" sqref="B27"/>
    </sheetView>
  </sheetViews>
  <sheetFormatPr defaultRowHeight="15" x14ac:dyDescent="0.25"/>
  <cols>
    <col min="1" max="1" width="4.42578125" customWidth="1"/>
    <col min="2" max="2" width="11.5703125" customWidth="1"/>
    <col min="3" max="3" width="12.85546875" customWidth="1"/>
    <col min="4" max="4" width="6.42578125" customWidth="1"/>
    <col min="5" max="5" width="8.28515625" customWidth="1"/>
    <col min="6" max="7" width="7.42578125" customWidth="1"/>
    <col min="8" max="9" width="6" customWidth="1"/>
    <col min="10" max="10" width="6.85546875" customWidth="1"/>
    <col min="11" max="11" width="7" customWidth="1"/>
    <col min="12" max="12" width="6.28515625" customWidth="1"/>
    <col min="13" max="13" width="5.85546875" customWidth="1"/>
    <col min="14" max="14" width="6.85546875" customWidth="1"/>
    <col min="15" max="15" width="5.140625" customWidth="1"/>
    <col min="16" max="16" width="10.85546875" customWidth="1"/>
    <col min="17" max="17" width="10.7109375" bestFit="1" customWidth="1"/>
  </cols>
  <sheetData>
    <row r="1" spans="1:17" x14ac:dyDescent="0.25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x14ac:dyDescent="0.25">
      <c r="A2" s="65" t="s">
        <v>25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x14ac:dyDescent="0.25">
      <c r="A4" s="66" t="s">
        <v>241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6" spans="1:17" ht="71.25" customHeight="1" x14ac:dyDescent="0.25">
      <c r="A6" s="54" t="s">
        <v>1</v>
      </c>
      <c r="B6" s="54" t="s">
        <v>26</v>
      </c>
      <c r="C6" s="54" t="s">
        <v>27</v>
      </c>
      <c r="D6" s="60" t="s">
        <v>28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2"/>
      <c r="P6" s="54" t="s">
        <v>44</v>
      </c>
      <c r="Q6" s="54" t="s">
        <v>45</v>
      </c>
    </row>
    <row r="7" spans="1:17" ht="21.75" customHeight="1" x14ac:dyDescent="0.25">
      <c r="A7" s="63"/>
      <c r="B7" s="63"/>
      <c r="C7" s="63"/>
      <c r="D7" s="60" t="s">
        <v>29</v>
      </c>
      <c r="E7" s="61"/>
      <c r="F7" s="61"/>
      <c r="G7" s="62"/>
      <c r="H7" s="60" t="s">
        <v>30</v>
      </c>
      <c r="I7" s="61"/>
      <c r="J7" s="61"/>
      <c r="K7" s="62"/>
      <c r="L7" s="60" t="s">
        <v>31</v>
      </c>
      <c r="M7" s="61"/>
      <c r="N7" s="61"/>
      <c r="O7" s="62"/>
      <c r="P7" s="63"/>
      <c r="Q7" s="63"/>
    </row>
    <row r="8" spans="1:17" ht="35.25" customHeight="1" x14ac:dyDescent="0.25">
      <c r="A8" s="55"/>
      <c r="B8" s="55"/>
      <c r="C8" s="55"/>
      <c r="D8" s="4" t="s">
        <v>32</v>
      </c>
      <c r="E8" s="4" t="s">
        <v>33</v>
      </c>
      <c r="F8" s="4" t="s">
        <v>34</v>
      </c>
      <c r="G8" s="4" t="s">
        <v>35</v>
      </c>
      <c r="H8" s="4" t="s">
        <v>36</v>
      </c>
      <c r="I8" s="4" t="s">
        <v>37</v>
      </c>
      <c r="J8" s="4" t="s">
        <v>38</v>
      </c>
      <c r="K8" s="4" t="s">
        <v>39</v>
      </c>
      <c r="L8" s="4" t="s">
        <v>40</v>
      </c>
      <c r="M8" s="4" t="s">
        <v>41</v>
      </c>
      <c r="N8" s="4" t="s">
        <v>42</v>
      </c>
      <c r="O8" s="4" t="s">
        <v>43</v>
      </c>
      <c r="P8" s="55"/>
      <c r="Q8" s="55"/>
    </row>
    <row r="9" spans="1:17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</row>
    <row r="10" spans="1:17" ht="124.5" x14ac:dyDescent="0.25">
      <c r="A10" s="2">
        <v>1</v>
      </c>
      <c r="B10" s="2" t="s">
        <v>341</v>
      </c>
      <c r="C10" s="2" t="s">
        <v>102</v>
      </c>
      <c r="D10" s="2">
        <v>2</v>
      </c>
      <c r="E10" s="2">
        <v>0</v>
      </c>
      <c r="F10" s="2">
        <v>2</v>
      </c>
      <c r="G10" s="2">
        <v>0</v>
      </c>
      <c r="H10" s="2">
        <v>1</v>
      </c>
      <c r="I10" s="2">
        <v>1</v>
      </c>
      <c r="J10" s="2">
        <v>1</v>
      </c>
      <c r="K10" s="2">
        <v>1</v>
      </c>
      <c r="L10" s="2">
        <v>0</v>
      </c>
      <c r="M10" s="2">
        <v>1</v>
      </c>
      <c r="N10" s="2">
        <v>0</v>
      </c>
      <c r="O10" s="2">
        <v>1</v>
      </c>
      <c r="P10" s="2" t="s">
        <v>223</v>
      </c>
      <c r="Q10" s="2" t="s">
        <v>106</v>
      </c>
    </row>
    <row r="11" spans="1:17" ht="90.75" x14ac:dyDescent="0.25">
      <c r="A11" s="2">
        <v>2</v>
      </c>
      <c r="B11" s="2" t="s">
        <v>340</v>
      </c>
      <c r="C11" s="2" t="s">
        <v>112</v>
      </c>
      <c r="D11" s="2">
        <v>1</v>
      </c>
      <c r="E11" s="2">
        <v>1</v>
      </c>
      <c r="F11" s="2">
        <v>0</v>
      </c>
      <c r="G11" s="2">
        <v>0</v>
      </c>
      <c r="H11" s="2">
        <v>1</v>
      </c>
      <c r="I11" s="2">
        <v>0</v>
      </c>
      <c r="J11" s="2">
        <v>0</v>
      </c>
      <c r="K11" s="2">
        <v>0</v>
      </c>
      <c r="L11" s="2"/>
      <c r="M11" s="2">
        <v>0</v>
      </c>
      <c r="N11" s="2">
        <v>1</v>
      </c>
      <c r="O11" s="2">
        <v>0</v>
      </c>
      <c r="P11" s="2" t="s">
        <v>224</v>
      </c>
      <c r="Q11" s="2">
        <v>84935521705</v>
      </c>
    </row>
    <row r="12" spans="1:17" ht="90.75" x14ac:dyDescent="0.25">
      <c r="A12" s="2">
        <v>3</v>
      </c>
      <c r="B12" s="2" t="s">
        <v>342</v>
      </c>
      <c r="C12" s="2" t="s">
        <v>112</v>
      </c>
      <c r="D12" s="2">
        <v>5</v>
      </c>
      <c r="E12" s="2">
        <v>1</v>
      </c>
      <c r="F12" s="2">
        <v>2</v>
      </c>
      <c r="G12" s="2">
        <v>2</v>
      </c>
      <c r="H12" s="2">
        <v>1</v>
      </c>
      <c r="I12" s="2">
        <v>1</v>
      </c>
      <c r="J12" s="2">
        <v>0</v>
      </c>
      <c r="K12" s="2">
        <v>3</v>
      </c>
      <c r="L12" s="2">
        <v>0</v>
      </c>
      <c r="M12" s="2">
        <v>0</v>
      </c>
      <c r="N12" s="2">
        <v>1</v>
      </c>
      <c r="O12" s="2">
        <v>4</v>
      </c>
      <c r="P12" s="2" t="s">
        <v>225</v>
      </c>
      <c r="Q12" s="2">
        <v>84935521705</v>
      </c>
    </row>
    <row r="13" spans="1:17" ht="90.75" x14ac:dyDescent="0.25">
      <c r="A13" s="2">
        <v>4</v>
      </c>
      <c r="B13" s="2" t="s">
        <v>343</v>
      </c>
      <c r="C13" s="2" t="s">
        <v>112</v>
      </c>
      <c r="D13" s="2">
        <v>1</v>
      </c>
      <c r="E13" s="2">
        <v>1</v>
      </c>
      <c r="F13" s="2">
        <v>0</v>
      </c>
      <c r="G13" s="2">
        <v>0</v>
      </c>
      <c r="H13" s="2">
        <v>1</v>
      </c>
      <c r="I13" s="2">
        <v>0</v>
      </c>
      <c r="J13" s="2">
        <v>0</v>
      </c>
      <c r="K13" s="2">
        <v>0</v>
      </c>
      <c r="L13" s="2">
        <v>1</v>
      </c>
      <c r="M13" s="2">
        <v>0</v>
      </c>
      <c r="N13" s="2">
        <v>0</v>
      </c>
      <c r="O13" s="2">
        <v>0</v>
      </c>
      <c r="P13" s="2" t="s">
        <v>226</v>
      </c>
      <c r="Q13" s="2">
        <v>84935521705</v>
      </c>
    </row>
    <row r="14" spans="1:17" ht="192" x14ac:dyDescent="0.25">
      <c r="A14" s="2">
        <v>5</v>
      </c>
      <c r="B14" s="2" t="s">
        <v>344</v>
      </c>
      <c r="C14" s="41" t="s">
        <v>127</v>
      </c>
      <c r="D14" s="2">
        <v>1</v>
      </c>
      <c r="E14" s="2">
        <v>1</v>
      </c>
      <c r="F14" s="2">
        <v>0</v>
      </c>
      <c r="G14" s="2">
        <v>0</v>
      </c>
      <c r="H14" s="2">
        <v>1</v>
      </c>
      <c r="I14" s="2">
        <v>0</v>
      </c>
      <c r="J14" s="2">
        <v>1</v>
      </c>
      <c r="K14" s="2">
        <v>0</v>
      </c>
      <c r="L14" s="2">
        <v>1</v>
      </c>
      <c r="M14" s="2">
        <v>0</v>
      </c>
      <c r="N14" s="2">
        <v>0</v>
      </c>
      <c r="O14" s="2">
        <v>0</v>
      </c>
      <c r="P14" s="2" t="s">
        <v>271</v>
      </c>
      <c r="Q14" s="2">
        <v>89109912675</v>
      </c>
    </row>
    <row r="15" spans="1:17" ht="102" x14ac:dyDescent="0.25">
      <c r="A15" s="2">
        <v>6</v>
      </c>
      <c r="B15" s="39" t="s">
        <v>347</v>
      </c>
      <c r="C15" s="2" t="s">
        <v>128</v>
      </c>
      <c r="D15" s="2">
        <v>1</v>
      </c>
      <c r="E15" s="40">
        <v>1</v>
      </c>
      <c r="F15" s="2">
        <v>0</v>
      </c>
      <c r="G15" s="2">
        <v>0</v>
      </c>
      <c r="H15" s="2">
        <v>1</v>
      </c>
      <c r="I15" s="2">
        <v>0</v>
      </c>
      <c r="J15" s="39">
        <v>1</v>
      </c>
      <c r="K15" s="2">
        <v>0</v>
      </c>
      <c r="L15" s="2">
        <v>0</v>
      </c>
      <c r="M15" s="40">
        <v>1</v>
      </c>
      <c r="N15" s="2">
        <v>0</v>
      </c>
      <c r="O15" s="2">
        <v>0</v>
      </c>
      <c r="P15" s="2" t="s">
        <v>129</v>
      </c>
      <c r="Q15" s="2">
        <v>89065153178</v>
      </c>
    </row>
    <row r="16" spans="1:17" ht="192" x14ac:dyDescent="0.25">
      <c r="A16" s="2">
        <v>7</v>
      </c>
      <c r="B16" s="39" t="s">
        <v>345</v>
      </c>
      <c r="C16" s="41" t="s">
        <v>127</v>
      </c>
      <c r="D16" s="2">
        <v>1</v>
      </c>
      <c r="E16" s="2">
        <v>1</v>
      </c>
      <c r="F16" s="2">
        <v>0</v>
      </c>
      <c r="G16" s="2">
        <v>0</v>
      </c>
      <c r="H16" s="2">
        <v>1</v>
      </c>
      <c r="I16" s="2">
        <v>0</v>
      </c>
      <c r="J16" s="2">
        <v>1</v>
      </c>
      <c r="K16" s="2">
        <v>0</v>
      </c>
      <c r="L16" s="2">
        <v>1</v>
      </c>
      <c r="M16" s="2">
        <v>0</v>
      </c>
      <c r="N16" s="2">
        <v>0</v>
      </c>
      <c r="O16" s="2">
        <v>0</v>
      </c>
      <c r="P16" s="39" t="s">
        <v>130</v>
      </c>
      <c r="Q16" s="2">
        <v>89106891690</v>
      </c>
    </row>
    <row r="17" spans="1:17" ht="180.75" x14ac:dyDescent="0.25">
      <c r="A17" s="2">
        <v>8</v>
      </c>
      <c r="B17" s="2" t="s">
        <v>346</v>
      </c>
      <c r="C17" s="2" t="s">
        <v>144</v>
      </c>
      <c r="D17" s="2">
        <v>1</v>
      </c>
      <c r="E17" s="2">
        <v>1</v>
      </c>
      <c r="F17" s="2">
        <v>0</v>
      </c>
      <c r="G17" s="2">
        <v>0</v>
      </c>
      <c r="H17" s="2">
        <v>1</v>
      </c>
      <c r="I17" s="2">
        <v>0</v>
      </c>
      <c r="J17" s="2">
        <v>1</v>
      </c>
      <c r="K17" s="2">
        <v>0</v>
      </c>
      <c r="L17" s="2"/>
      <c r="M17" s="2"/>
      <c r="N17" s="2">
        <v>1</v>
      </c>
      <c r="O17" s="2"/>
      <c r="P17" s="2" t="s">
        <v>272</v>
      </c>
      <c r="Q17" s="2" t="s">
        <v>145</v>
      </c>
    </row>
    <row r="18" spans="1:17" ht="135.75" x14ac:dyDescent="0.25">
      <c r="A18" s="2">
        <v>9</v>
      </c>
      <c r="B18" s="2" t="s">
        <v>348</v>
      </c>
      <c r="C18" s="2" t="s">
        <v>146</v>
      </c>
      <c r="D18" s="2">
        <v>1</v>
      </c>
      <c r="E18" s="2">
        <v>1</v>
      </c>
      <c r="F18" s="2">
        <v>0</v>
      </c>
      <c r="G18" s="2">
        <v>0</v>
      </c>
      <c r="H18" s="2">
        <v>1</v>
      </c>
      <c r="I18" s="2">
        <v>0</v>
      </c>
      <c r="J18" s="2">
        <v>1</v>
      </c>
      <c r="K18" s="2">
        <v>0</v>
      </c>
      <c r="L18" s="2">
        <v>1</v>
      </c>
      <c r="M18" s="2"/>
      <c r="N18" s="2"/>
      <c r="O18" s="2"/>
      <c r="P18" s="2" t="s">
        <v>275</v>
      </c>
      <c r="Q18" s="2" t="s">
        <v>145</v>
      </c>
    </row>
    <row r="19" spans="1:17" ht="135.75" x14ac:dyDescent="0.25">
      <c r="A19" s="2">
        <v>10</v>
      </c>
      <c r="B19" s="2" t="s">
        <v>216</v>
      </c>
      <c r="C19" s="2" t="s">
        <v>146</v>
      </c>
      <c r="D19" s="2">
        <v>1</v>
      </c>
      <c r="E19" s="2">
        <v>1</v>
      </c>
      <c r="F19" s="2">
        <v>0</v>
      </c>
      <c r="G19" s="2">
        <v>0</v>
      </c>
      <c r="H19" s="2">
        <v>1</v>
      </c>
      <c r="I19" s="2">
        <v>0</v>
      </c>
      <c r="J19" s="2">
        <v>1</v>
      </c>
      <c r="K19" s="2">
        <v>0</v>
      </c>
      <c r="L19" s="2"/>
      <c r="M19" s="2"/>
      <c r="N19" s="2">
        <v>1</v>
      </c>
      <c r="O19" s="2"/>
      <c r="P19" s="2" t="s">
        <v>273</v>
      </c>
      <c r="Q19" s="2" t="s">
        <v>145</v>
      </c>
    </row>
    <row r="20" spans="1:17" ht="180.75" x14ac:dyDescent="0.25">
      <c r="A20" s="2">
        <v>11</v>
      </c>
      <c r="B20" s="2" t="s">
        <v>349</v>
      </c>
      <c r="C20" s="39" t="s">
        <v>153</v>
      </c>
      <c r="D20" s="2">
        <v>1</v>
      </c>
      <c r="E20" s="2">
        <v>0</v>
      </c>
      <c r="F20" s="2">
        <v>0</v>
      </c>
      <c r="G20" s="2">
        <v>1</v>
      </c>
      <c r="H20" s="2">
        <v>1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1</v>
      </c>
      <c r="O20" s="2">
        <v>0</v>
      </c>
      <c r="P20" s="2" t="s">
        <v>274</v>
      </c>
      <c r="Q20" s="2" t="s">
        <v>155</v>
      </c>
    </row>
    <row r="21" spans="1:17" ht="180.75" x14ac:dyDescent="0.25">
      <c r="A21" s="2">
        <v>12</v>
      </c>
      <c r="B21" s="2" t="s">
        <v>350</v>
      </c>
      <c r="C21" s="39" t="s">
        <v>153</v>
      </c>
      <c r="D21" s="2">
        <v>1</v>
      </c>
      <c r="E21" s="2">
        <v>0</v>
      </c>
      <c r="F21" s="2">
        <v>0</v>
      </c>
      <c r="G21" s="2">
        <v>1</v>
      </c>
      <c r="H21" s="2">
        <v>1</v>
      </c>
      <c r="I21" s="2">
        <v>0</v>
      </c>
      <c r="J21" s="2">
        <v>1</v>
      </c>
      <c r="K21" s="2">
        <v>0</v>
      </c>
      <c r="L21" s="2">
        <v>0</v>
      </c>
      <c r="M21" s="2">
        <v>0</v>
      </c>
      <c r="N21" s="2">
        <v>1</v>
      </c>
      <c r="O21" s="2">
        <v>0</v>
      </c>
      <c r="P21" s="2" t="s">
        <v>279</v>
      </c>
      <c r="Q21" s="2" t="s">
        <v>155</v>
      </c>
    </row>
    <row r="22" spans="1:17" ht="45.75" x14ac:dyDescent="0.25">
      <c r="A22" s="2">
        <v>13</v>
      </c>
      <c r="B22" s="2" t="s">
        <v>351</v>
      </c>
      <c r="C22" s="2" t="s">
        <v>165</v>
      </c>
      <c r="D22" s="2">
        <v>1</v>
      </c>
      <c r="E22" s="2">
        <v>0</v>
      </c>
      <c r="F22" s="2">
        <v>0</v>
      </c>
      <c r="G22" s="2">
        <v>1</v>
      </c>
      <c r="H22" s="2">
        <v>1</v>
      </c>
      <c r="I22" s="2">
        <v>0</v>
      </c>
      <c r="J22" s="2">
        <v>1</v>
      </c>
      <c r="K22" s="2">
        <v>0</v>
      </c>
      <c r="L22" s="2">
        <v>0</v>
      </c>
      <c r="M22" s="2">
        <v>0</v>
      </c>
      <c r="N22" s="2">
        <v>0</v>
      </c>
      <c r="O22" s="2">
        <v>1</v>
      </c>
      <c r="P22" s="2" t="s">
        <v>266</v>
      </c>
      <c r="Q22" s="42" t="s">
        <v>166</v>
      </c>
    </row>
    <row r="23" spans="1:17" ht="135.75" x14ac:dyDescent="0.25">
      <c r="A23" s="2">
        <v>14</v>
      </c>
      <c r="B23" s="2" t="s">
        <v>352</v>
      </c>
      <c r="C23" s="2" t="s">
        <v>172</v>
      </c>
      <c r="D23" s="2">
        <v>1</v>
      </c>
      <c r="E23" s="2">
        <v>1</v>
      </c>
      <c r="F23" s="2">
        <v>0</v>
      </c>
      <c r="G23" s="2">
        <v>0</v>
      </c>
      <c r="H23" s="2">
        <v>1</v>
      </c>
      <c r="I23" s="2">
        <v>0</v>
      </c>
      <c r="J23" s="2">
        <v>1</v>
      </c>
      <c r="K23" s="2">
        <v>0</v>
      </c>
      <c r="L23" s="2">
        <v>1</v>
      </c>
      <c r="M23" s="2">
        <v>0</v>
      </c>
      <c r="N23" s="2">
        <v>0</v>
      </c>
      <c r="O23" s="2">
        <v>0</v>
      </c>
      <c r="P23" s="2" t="s">
        <v>353</v>
      </c>
      <c r="Q23" s="2" t="s">
        <v>173</v>
      </c>
    </row>
    <row r="24" spans="1:17" ht="214.5" x14ac:dyDescent="0.25">
      <c r="A24" s="2">
        <v>15</v>
      </c>
      <c r="B24" s="44" t="s">
        <v>179</v>
      </c>
      <c r="C24" s="44" t="s">
        <v>180</v>
      </c>
      <c r="D24" s="44">
        <v>1</v>
      </c>
      <c r="E24" s="44"/>
      <c r="F24" s="44"/>
      <c r="G24" s="44">
        <v>1</v>
      </c>
      <c r="H24" s="44">
        <v>1</v>
      </c>
      <c r="I24" s="44"/>
      <c r="J24" s="44">
        <v>1</v>
      </c>
      <c r="K24" s="44"/>
      <c r="L24" s="44"/>
      <c r="M24" s="44">
        <v>1</v>
      </c>
      <c r="N24" s="44"/>
      <c r="O24" s="44"/>
      <c r="P24" s="44" t="s">
        <v>276</v>
      </c>
      <c r="Q24" s="44" t="s">
        <v>181</v>
      </c>
    </row>
    <row r="25" spans="1:17" ht="214.5" x14ac:dyDescent="0.25">
      <c r="A25" s="2">
        <v>16</v>
      </c>
      <c r="B25" s="44" t="s">
        <v>178</v>
      </c>
      <c r="C25" s="44" t="s">
        <v>180</v>
      </c>
      <c r="D25" s="44">
        <v>1</v>
      </c>
      <c r="E25" s="44"/>
      <c r="F25" s="44"/>
      <c r="G25" s="44">
        <v>1</v>
      </c>
      <c r="H25" s="44">
        <v>1</v>
      </c>
      <c r="I25" s="44"/>
      <c r="J25" s="44">
        <v>1</v>
      </c>
      <c r="K25" s="44"/>
      <c r="L25" s="44"/>
      <c r="M25" s="44">
        <v>1</v>
      </c>
      <c r="N25" s="44"/>
      <c r="O25" s="44"/>
      <c r="P25" s="44" t="s">
        <v>267</v>
      </c>
      <c r="Q25" s="44" t="s">
        <v>181</v>
      </c>
    </row>
    <row r="26" spans="1:17" ht="169.5" x14ac:dyDescent="0.25">
      <c r="A26" s="2">
        <v>17</v>
      </c>
      <c r="B26" s="2" t="s">
        <v>354</v>
      </c>
      <c r="C26" s="39" t="s">
        <v>187</v>
      </c>
      <c r="D26" s="2">
        <v>1</v>
      </c>
      <c r="E26" s="2">
        <v>1</v>
      </c>
      <c r="F26" s="2">
        <v>0</v>
      </c>
      <c r="G26" s="2">
        <v>0</v>
      </c>
      <c r="H26" s="2">
        <v>1</v>
      </c>
      <c r="I26" s="2">
        <v>0</v>
      </c>
      <c r="J26" s="2">
        <v>1</v>
      </c>
      <c r="K26" s="2">
        <v>0</v>
      </c>
      <c r="L26" s="2">
        <v>1</v>
      </c>
      <c r="M26" s="2">
        <v>0</v>
      </c>
      <c r="N26" s="2">
        <v>0</v>
      </c>
      <c r="O26" s="2">
        <v>0</v>
      </c>
      <c r="P26" s="2" t="s">
        <v>281</v>
      </c>
      <c r="Q26" s="2">
        <v>84935529441</v>
      </c>
    </row>
    <row r="27" spans="1:17" ht="169.5" x14ac:dyDescent="0.25">
      <c r="A27" s="2">
        <v>18</v>
      </c>
      <c r="B27" s="2" t="s">
        <v>355</v>
      </c>
      <c r="C27" s="39" t="s">
        <v>187</v>
      </c>
      <c r="D27" s="2">
        <v>1</v>
      </c>
      <c r="E27" s="2">
        <v>1</v>
      </c>
      <c r="F27" s="2">
        <v>0</v>
      </c>
      <c r="G27" s="2">
        <v>0</v>
      </c>
      <c r="H27" s="2">
        <v>0</v>
      </c>
      <c r="I27" s="2">
        <v>1</v>
      </c>
      <c r="J27" s="2">
        <v>1</v>
      </c>
      <c r="K27" s="2">
        <v>0</v>
      </c>
      <c r="L27" s="2">
        <v>0</v>
      </c>
      <c r="M27" s="2">
        <v>1</v>
      </c>
      <c r="N27" s="2">
        <v>0</v>
      </c>
      <c r="O27" s="2">
        <v>0</v>
      </c>
      <c r="P27" s="2" t="s">
        <v>280</v>
      </c>
      <c r="Q27" s="2">
        <v>84935529441</v>
      </c>
    </row>
    <row r="28" spans="1:17" ht="169.5" x14ac:dyDescent="0.25">
      <c r="A28" s="2">
        <v>19</v>
      </c>
      <c r="B28" s="2" t="s">
        <v>227</v>
      </c>
      <c r="C28" s="39" t="s">
        <v>187</v>
      </c>
      <c r="D28" s="2">
        <v>1</v>
      </c>
      <c r="E28" s="2">
        <v>1</v>
      </c>
      <c r="F28" s="2">
        <v>0</v>
      </c>
      <c r="G28" s="2">
        <v>0</v>
      </c>
      <c r="H28" s="2">
        <v>1</v>
      </c>
      <c r="I28" s="2">
        <v>0</v>
      </c>
      <c r="J28" s="2">
        <v>1</v>
      </c>
      <c r="K28" s="2">
        <v>0</v>
      </c>
      <c r="L28" s="2">
        <v>0</v>
      </c>
      <c r="M28" s="2">
        <v>1</v>
      </c>
      <c r="N28" s="2">
        <v>0</v>
      </c>
      <c r="O28" s="2">
        <v>0</v>
      </c>
      <c r="P28" s="2" t="s">
        <v>278</v>
      </c>
      <c r="Q28" s="2">
        <v>84935529441</v>
      </c>
    </row>
    <row r="29" spans="1:17" ht="135.75" x14ac:dyDescent="0.25">
      <c r="A29" s="2">
        <v>20</v>
      </c>
      <c r="B29" s="2" t="s">
        <v>222</v>
      </c>
      <c r="C29" s="2" t="s">
        <v>197</v>
      </c>
      <c r="D29" s="2">
        <v>1</v>
      </c>
      <c r="E29" s="2">
        <v>0</v>
      </c>
      <c r="F29" s="2">
        <v>0</v>
      </c>
      <c r="G29" s="2">
        <v>1</v>
      </c>
      <c r="H29" s="2">
        <v>1</v>
      </c>
      <c r="I29" s="2">
        <v>0</v>
      </c>
      <c r="J29" s="2">
        <v>1</v>
      </c>
      <c r="K29" s="2">
        <v>0</v>
      </c>
      <c r="L29" s="2">
        <v>1</v>
      </c>
      <c r="M29" s="2">
        <v>0</v>
      </c>
      <c r="N29" s="2">
        <v>0</v>
      </c>
      <c r="O29" s="2">
        <v>0</v>
      </c>
      <c r="P29" s="2" t="s">
        <v>277</v>
      </c>
      <c r="Q29" s="47" t="s">
        <v>198</v>
      </c>
    </row>
    <row r="30" spans="1:17" x14ac:dyDescent="0.25">
      <c r="A30" s="2"/>
      <c r="B30" s="2" t="s">
        <v>113</v>
      </c>
      <c r="C30" s="2" t="s">
        <v>114</v>
      </c>
      <c r="D30" s="2">
        <f>SUM(D10:D29)</f>
        <v>25</v>
      </c>
      <c r="E30" s="2">
        <f t="shared" ref="E30:O30" si="0">SUM(E10:E29)</f>
        <v>13</v>
      </c>
      <c r="F30" s="2">
        <f t="shared" si="0"/>
        <v>4</v>
      </c>
      <c r="G30" s="2">
        <f t="shared" si="0"/>
        <v>8</v>
      </c>
      <c r="H30" s="2">
        <f t="shared" si="0"/>
        <v>19</v>
      </c>
      <c r="I30" s="2">
        <f t="shared" si="0"/>
        <v>3</v>
      </c>
      <c r="J30" s="2">
        <f t="shared" si="0"/>
        <v>17</v>
      </c>
      <c r="K30" s="2">
        <f t="shared" si="0"/>
        <v>4</v>
      </c>
      <c r="L30" s="2">
        <f t="shared" si="0"/>
        <v>7</v>
      </c>
      <c r="M30" s="2">
        <f t="shared" si="0"/>
        <v>6</v>
      </c>
      <c r="N30" s="2">
        <f t="shared" si="0"/>
        <v>6</v>
      </c>
      <c r="O30" s="2">
        <f t="shared" si="0"/>
        <v>6</v>
      </c>
      <c r="P30" s="2" t="s">
        <v>114</v>
      </c>
      <c r="Q30" s="2" t="s">
        <v>114</v>
      </c>
    </row>
    <row r="31" spans="1:1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</sheetData>
  <mergeCells count="12">
    <mergeCell ref="C6:C8"/>
    <mergeCell ref="P6:P8"/>
    <mergeCell ref="Q6:Q8"/>
    <mergeCell ref="A1:Q1"/>
    <mergeCell ref="A2:Q2"/>
    <mergeCell ref="A4:Q4"/>
    <mergeCell ref="D6:O6"/>
    <mergeCell ref="D7:G7"/>
    <mergeCell ref="H7:K7"/>
    <mergeCell ref="L7:O7"/>
    <mergeCell ref="A6:A8"/>
    <mergeCell ref="B6:B8"/>
  </mergeCells>
  <hyperlinks>
    <hyperlink ref="Q22" r:id="rId1"/>
    <hyperlink ref="Q29" r:id="rId2"/>
  </hyperlinks>
  <pageMargins left="0.7" right="0.7" top="0.75" bottom="0.75" header="0.3" footer="0.3"/>
  <pageSetup paperSize="9" orientation="landscape" horizontalDpi="0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>
      <pane ySplit="7" topLeftCell="A20" activePane="bottomLeft" state="frozen"/>
      <selection pane="bottomLeft" activeCell="E27" sqref="E27"/>
    </sheetView>
  </sheetViews>
  <sheetFormatPr defaultRowHeight="15" x14ac:dyDescent="0.25"/>
  <cols>
    <col min="1" max="1" width="4.5703125" customWidth="1"/>
    <col min="2" max="2" width="14.7109375" customWidth="1"/>
    <col min="3" max="3" width="14" customWidth="1"/>
    <col min="4" max="4" width="11" customWidth="1"/>
    <col min="5" max="5" width="16.140625" customWidth="1"/>
    <col min="6" max="6" width="19.85546875" customWidth="1"/>
    <col min="7" max="7" width="13.85546875" customWidth="1"/>
    <col min="8" max="8" width="15" customWidth="1"/>
    <col min="9" max="9" width="20.85546875" customWidth="1"/>
  </cols>
  <sheetData>
    <row r="1" spans="1:9" x14ac:dyDescent="0.25">
      <c r="A1" s="58" t="s">
        <v>46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9" t="s">
        <v>47</v>
      </c>
      <c r="B2" s="59"/>
      <c r="C2" s="59"/>
      <c r="D2" s="59"/>
      <c r="E2" s="59"/>
      <c r="F2" s="59"/>
      <c r="G2" s="59"/>
      <c r="H2" s="59"/>
      <c r="I2" s="59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57" t="s">
        <v>241</v>
      </c>
      <c r="B4" s="57"/>
      <c r="C4" s="57"/>
      <c r="D4" s="57"/>
      <c r="E4" s="57"/>
      <c r="F4" s="57"/>
      <c r="G4" s="57"/>
      <c r="H4" s="57"/>
      <c r="I4" s="57"/>
    </row>
    <row r="5" spans="1:9" x14ac:dyDescent="0.25">
      <c r="A5" s="13"/>
      <c r="B5" s="13"/>
      <c r="C5" s="13"/>
      <c r="D5" s="13"/>
      <c r="E5" s="13"/>
      <c r="F5" s="13"/>
      <c r="G5" s="13"/>
      <c r="H5" s="13"/>
      <c r="I5" s="13"/>
    </row>
    <row r="6" spans="1:9" ht="45.75" customHeight="1" x14ac:dyDescent="0.25">
      <c r="A6" s="4" t="s">
        <v>1</v>
      </c>
      <c r="B6" s="4" t="s">
        <v>48</v>
      </c>
      <c r="C6" s="4" t="s">
        <v>54</v>
      </c>
      <c r="D6" s="4" t="s">
        <v>49</v>
      </c>
      <c r="E6" s="4" t="s">
        <v>50</v>
      </c>
      <c r="F6" s="4" t="s">
        <v>51</v>
      </c>
      <c r="G6" s="4" t="s">
        <v>52</v>
      </c>
      <c r="H6" s="4" t="s">
        <v>53</v>
      </c>
      <c r="I6" s="4" t="s">
        <v>55</v>
      </c>
    </row>
    <row r="7" spans="1:9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</row>
    <row r="8" spans="1:9" ht="22.5" customHeight="1" x14ac:dyDescent="0.25">
      <c r="A8" s="2">
        <v>1</v>
      </c>
      <c r="B8" s="2" t="s">
        <v>100</v>
      </c>
      <c r="C8" s="2" t="s">
        <v>269</v>
      </c>
      <c r="D8" s="2" t="s">
        <v>270</v>
      </c>
      <c r="E8" s="2" t="s">
        <v>380</v>
      </c>
      <c r="F8" s="2" t="s">
        <v>250</v>
      </c>
      <c r="G8" s="53">
        <v>2</v>
      </c>
      <c r="H8" s="2" t="s">
        <v>251</v>
      </c>
      <c r="I8" s="2" t="s">
        <v>105</v>
      </c>
    </row>
    <row r="9" spans="1:9" ht="57" x14ac:dyDescent="0.25">
      <c r="A9" s="2">
        <v>2</v>
      </c>
      <c r="B9" s="2" t="s">
        <v>108</v>
      </c>
      <c r="C9" s="2" t="s">
        <v>115</v>
      </c>
      <c r="D9" s="2" t="s">
        <v>244</v>
      </c>
      <c r="E9" s="2" t="s">
        <v>116</v>
      </c>
      <c r="F9" s="2" t="s">
        <v>117</v>
      </c>
      <c r="G9" s="53" t="s">
        <v>238</v>
      </c>
      <c r="H9" s="2" t="s">
        <v>252</v>
      </c>
      <c r="I9" s="2" t="s">
        <v>105</v>
      </c>
    </row>
    <row r="10" spans="1:9" ht="57" x14ac:dyDescent="0.25">
      <c r="A10" s="2">
        <v>3</v>
      </c>
      <c r="B10" s="2" t="s">
        <v>118</v>
      </c>
      <c r="C10" s="2" t="s">
        <v>119</v>
      </c>
      <c r="D10" s="2" t="s">
        <v>245</v>
      </c>
      <c r="E10" s="2" t="s">
        <v>356</v>
      </c>
      <c r="F10" s="2" t="s">
        <v>120</v>
      </c>
      <c r="G10" s="2">
        <v>29</v>
      </c>
      <c r="H10" s="2" t="s">
        <v>253</v>
      </c>
      <c r="I10" s="2" t="s">
        <v>105</v>
      </c>
    </row>
    <row r="11" spans="1:9" ht="57" x14ac:dyDescent="0.25">
      <c r="A11" s="2">
        <v>4</v>
      </c>
      <c r="B11" s="2" t="s">
        <v>110</v>
      </c>
      <c r="C11" s="2" t="s">
        <v>122</v>
      </c>
      <c r="D11" s="2" t="s">
        <v>246</v>
      </c>
      <c r="E11" s="2" t="s">
        <v>382</v>
      </c>
      <c r="F11" s="2" t="s">
        <v>121</v>
      </c>
      <c r="G11" s="2" t="s">
        <v>239</v>
      </c>
      <c r="H11" s="2" t="s">
        <v>254</v>
      </c>
      <c r="I11" s="2" t="s">
        <v>105</v>
      </c>
    </row>
    <row r="12" spans="1:9" ht="48.75" x14ac:dyDescent="0.25">
      <c r="A12" s="2">
        <v>5</v>
      </c>
      <c r="B12" s="39" t="s">
        <v>124</v>
      </c>
      <c r="C12" s="2" t="s">
        <v>131</v>
      </c>
      <c r="D12" s="2" t="s">
        <v>248</v>
      </c>
      <c r="E12" s="40" t="s">
        <v>152</v>
      </c>
      <c r="F12" s="2" t="s">
        <v>132</v>
      </c>
      <c r="G12" s="2" t="s">
        <v>229</v>
      </c>
      <c r="H12" s="2" t="s">
        <v>255</v>
      </c>
      <c r="I12" s="2" t="s">
        <v>105</v>
      </c>
    </row>
    <row r="13" spans="1:9" ht="34.5" x14ac:dyDescent="0.25">
      <c r="A13" s="2">
        <v>6</v>
      </c>
      <c r="B13" s="39" t="s">
        <v>133</v>
      </c>
      <c r="C13" s="2" t="s">
        <v>134</v>
      </c>
      <c r="D13" s="2" t="s">
        <v>135</v>
      </c>
      <c r="E13" s="39" t="s">
        <v>264</v>
      </c>
      <c r="F13" s="2" t="s">
        <v>136</v>
      </c>
      <c r="G13" s="2" t="s">
        <v>230</v>
      </c>
      <c r="H13" s="2" t="s">
        <v>254</v>
      </c>
      <c r="I13" s="2" t="s">
        <v>105</v>
      </c>
    </row>
    <row r="14" spans="1:9" ht="68.25" x14ac:dyDescent="0.25">
      <c r="A14" s="2">
        <v>7</v>
      </c>
      <c r="B14" s="2" t="s">
        <v>137</v>
      </c>
      <c r="C14" s="2" t="s">
        <v>138</v>
      </c>
      <c r="D14" s="2" t="s">
        <v>247</v>
      </c>
      <c r="E14" s="39" t="s">
        <v>381</v>
      </c>
      <c r="F14" s="2" t="s">
        <v>287</v>
      </c>
      <c r="G14" s="2" t="s">
        <v>231</v>
      </c>
      <c r="H14" s="2" t="s">
        <v>254</v>
      </c>
      <c r="I14" s="2" t="s">
        <v>105</v>
      </c>
    </row>
    <row r="15" spans="1:9" ht="79.5" x14ac:dyDescent="0.25">
      <c r="A15" s="2">
        <v>8</v>
      </c>
      <c r="B15" s="2" t="s">
        <v>143</v>
      </c>
      <c r="C15" s="2" t="s">
        <v>147</v>
      </c>
      <c r="D15" s="2" t="s">
        <v>148</v>
      </c>
      <c r="E15" s="2" t="s">
        <v>264</v>
      </c>
      <c r="F15" s="2" t="s">
        <v>288</v>
      </c>
      <c r="G15" s="53" t="s">
        <v>237</v>
      </c>
      <c r="H15" s="2" t="s">
        <v>149</v>
      </c>
      <c r="I15" s="2" t="s">
        <v>105</v>
      </c>
    </row>
    <row r="16" spans="1:9" ht="68.25" x14ac:dyDescent="0.25">
      <c r="A16" s="2">
        <v>9</v>
      </c>
      <c r="B16" s="2" t="s">
        <v>233</v>
      </c>
      <c r="C16" s="2" t="s">
        <v>150</v>
      </c>
      <c r="D16" s="2" t="s">
        <v>151</v>
      </c>
      <c r="E16" s="2" t="s">
        <v>293</v>
      </c>
      <c r="F16" s="2" t="s">
        <v>289</v>
      </c>
      <c r="G16" s="2" t="s">
        <v>232</v>
      </c>
      <c r="H16" s="2" t="s">
        <v>254</v>
      </c>
      <c r="I16" s="2" t="s">
        <v>105</v>
      </c>
    </row>
    <row r="17" spans="1:9" ht="79.5" x14ac:dyDescent="0.25">
      <c r="A17" s="2">
        <v>10</v>
      </c>
      <c r="B17" s="2" t="s">
        <v>234</v>
      </c>
      <c r="C17" s="2" t="s">
        <v>147</v>
      </c>
      <c r="D17" s="2" t="s">
        <v>148</v>
      </c>
      <c r="E17" s="2" t="s">
        <v>357</v>
      </c>
      <c r="F17" s="2" t="s">
        <v>288</v>
      </c>
      <c r="G17" s="2" t="s">
        <v>235</v>
      </c>
      <c r="H17" s="2" t="s">
        <v>149</v>
      </c>
      <c r="I17" s="2" t="s">
        <v>105</v>
      </c>
    </row>
    <row r="18" spans="1:9" ht="57" x14ac:dyDescent="0.25">
      <c r="A18" s="2">
        <v>11</v>
      </c>
      <c r="B18" s="2" t="s">
        <v>157</v>
      </c>
      <c r="C18" s="2" t="s">
        <v>158</v>
      </c>
      <c r="D18" s="2" t="s">
        <v>159</v>
      </c>
      <c r="E18" s="2" t="s">
        <v>356</v>
      </c>
      <c r="F18" s="2" t="s">
        <v>160</v>
      </c>
      <c r="G18" s="38">
        <v>44311</v>
      </c>
      <c r="H18" s="2" t="s">
        <v>252</v>
      </c>
      <c r="I18" s="2" t="s">
        <v>105</v>
      </c>
    </row>
    <row r="19" spans="1:9" ht="68.25" x14ac:dyDescent="0.25">
      <c r="A19" s="2">
        <v>12</v>
      </c>
      <c r="B19" s="2" t="s">
        <v>156</v>
      </c>
      <c r="C19" s="2" t="s">
        <v>162</v>
      </c>
      <c r="D19" s="2" t="s">
        <v>163</v>
      </c>
      <c r="E19" s="2" t="s">
        <v>249</v>
      </c>
      <c r="F19" s="2" t="s">
        <v>242</v>
      </c>
      <c r="G19" s="53" t="s">
        <v>240</v>
      </c>
      <c r="H19" s="2" t="s">
        <v>164</v>
      </c>
      <c r="I19" s="2" t="s">
        <v>105</v>
      </c>
    </row>
    <row r="20" spans="1:9" ht="34.5" x14ac:dyDescent="0.25">
      <c r="A20" s="2">
        <v>13</v>
      </c>
      <c r="B20" s="2" t="s">
        <v>228</v>
      </c>
      <c r="C20" s="2" t="s">
        <v>167</v>
      </c>
      <c r="D20" s="2" t="s">
        <v>168</v>
      </c>
      <c r="E20" s="2" t="s">
        <v>249</v>
      </c>
      <c r="F20" s="2" t="s">
        <v>169</v>
      </c>
      <c r="G20" s="2">
        <v>29</v>
      </c>
      <c r="H20" s="2" t="s">
        <v>161</v>
      </c>
      <c r="I20" s="2" t="s">
        <v>105</v>
      </c>
    </row>
    <row r="21" spans="1:9" ht="34.5" x14ac:dyDescent="0.25">
      <c r="A21" s="2">
        <v>14</v>
      </c>
      <c r="B21" s="2" t="s">
        <v>174</v>
      </c>
      <c r="C21" s="2" t="s">
        <v>175</v>
      </c>
      <c r="D21" s="2" t="s">
        <v>259</v>
      </c>
      <c r="E21" s="2" t="s">
        <v>357</v>
      </c>
      <c r="F21" s="2" t="s">
        <v>243</v>
      </c>
      <c r="G21" s="53" t="s">
        <v>285</v>
      </c>
      <c r="H21" s="2" t="s">
        <v>254</v>
      </c>
      <c r="I21" s="2" t="s">
        <v>105</v>
      </c>
    </row>
    <row r="22" spans="1:9" ht="34.5" x14ac:dyDescent="0.25">
      <c r="A22" s="2">
        <v>15</v>
      </c>
      <c r="B22" s="44" t="s">
        <v>176</v>
      </c>
      <c r="C22" s="44" t="s">
        <v>182</v>
      </c>
      <c r="D22" s="44" t="s">
        <v>247</v>
      </c>
      <c r="E22" s="44" t="s">
        <v>264</v>
      </c>
      <c r="F22" s="44" t="s">
        <v>256</v>
      </c>
      <c r="G22" s="45" t="s">
        <v>183</v>
      </c>
      <c r="H22" s="44" t="s">
        <v>255</v>
      </c>
      <c r="I22" s="44" t="s">
        <v>105</v>
      </c>
    </row>
    <row r="23" spans="1:9" ht="34.5" x14ac:dyDescent="0.25">
      <c r="A23" s="2">
        <v>16</v>
      </c>
      <c r="B23" s="44" t="s">
        <v>178</v>
      </c>
      <c r="C23" s="44" t="s">
        <v>184</v>
      </c>
      <c r="D23" s="44" t="s">
        <v>260</v>
      </c>
      <c r="E23" s="44" t="s">
        <v>249</v>
      </c>
      <c r="F23" s="44" t="s">
        <v>257</v>
      </c>
      <c r="G23" s="46" t="s">
        <v>268</v>
      </c>
      <c r="H23" s="44" t="s">
        <v>255</v>
      </c>
      <c r="I23" s="44" t="s">
        <v>105</v>
      </c>
    </row>
    <row r="24" spans="1:9" ht="45.75" x14ac:dyDescent="0.25">
      <c r="A24" s="2">
        <v>17</v>
      </c>
      <c r="B24" s="2" t="s">
        <v>190</v>
      </c>
      <c r="C24" s="2" t="s">
        <v>188</v>
      </c>
      <c r="D24" s="39" t="s">
        <v>191</v>
      </c>
      <c r="E24" s="2" t="s">
        <v>249</v>
      </c>
      <c r="F24" s="2" t="s">
        <v>192</v>
      </c>
      <c r="G24" s="2" t="s">
        <v>282</v>
      </c>
      <c r="H24" s="2" t="s">
        <v>254</v>
      </c>
      <c r="I24" s="2" t="s">
        <v>105</v>
      </c>
    </row>
    <row r="25" spans="1:9" ht="45.75" x14ac:dyDescent="0.25">
      <c r="A25" s="2">
        <v>18</v>
      </c>
      <c r="B25" s="2" t="s">
        <v>193</v>
      </c>
      <c r="C25" s="2" t="s">
        <v>194</v>
      </c>
      <c r="D25" s="2" t="s">
        <v>261</v>
      </c>
      <c r="E25" s="2" t="s">
        <v>383</v>
      </c>
      <c r="F25" s="2" t="s">
        <v>195</v>
      </c>
      <c r="G25" s="38" t="s">
        <v>283</v>
      </c>
      <c r="H25" s="2" t="s">
        <v>255</v>
      </c>
      <c r="I25" s="2" t="s">
        <v>105</v>
      </c>
    </row>
    <row r="26" spans="1:9" ht="45.75" x14ac:dyDescent="0.25">
      <c r="A26" s="2">
        <v>19</v>
      </c>
      <c r="B26" s="2" t="s">
        <v>201</v>
      </c>
      <c r="C26" s="2" t="s">
        <v>189</v>
      </c>
      <c r="D26" s="2" t="s">
        <v>262</v>
      </c>
      <c r="E26" s="2" t="s">
        <v>384</v>
      </c>
      <c r="F26" s="2" t="s">
        <v>258</v>
      </c>
      <c r="G26" s="53" t="s">
        <v>284</v>
      </c>
      <c r="H26" s="2" t="s">
        <v>255</v>
      </c>
      <c r="I26" s="2"/>
    </row>
    <row r="27" spans="1:9" ht="45.75" x14ac:dyDescent="0.25">
      <c r="A27" s="2">
        <v>20</v>
      </c>
      <c r="B27" s="2" t="s">
        <v>196</v>
      </c>
      <c r="C27" s="2" t="s">
        <v>199</v>
      </c>
      <c r="D27" s="2" t="s">
        <v>248</v>
      </c>
      <c r="E27" s="2" t="s">
        <v>385</v>
      </c>
      <c r="F27" s="2" t="s">
        <v>286</v>
      </c>
      <c r="G27" s="2" t="s">
        <v>200</v>
      </c>
      <c r="H27" s="2" t="s">
        <v>254</v>
      </c>
      <c r="I27" s="2" t="s">
        <v>105</v>
      </c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2" spans="1:9" x14ac:dyDescent="0.25">
      <c r="A42" s="65"/>
      <c r="B42" s="65"/>
      <c r="C42" s="65"/>
      <c r="D42" s="65"/>
      <c r="E42" s="65"/>
      <c r="F42" s="65"/>
      <c r="G42" s="65"/>
      <c r="H42" s="65"/>
      <c r="I42" s="65"/>
    </row>
  </sheetData>
  <mergeCells count="4">
    <mergeCell ref="A1:I1"/>
    <mergeCell ref="A2:I2"/>
    <mergeCell ref="A4:I4"/>
    <mergeCell ref="A42:I4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Layout" topLeftCell="A22" zoomScaleNormal="100" workbookViewId="0">
      <selection activeCell="A25" sqref="A25:I31"/>
    </sheetView>
  </sheetViews>
  <sheetFormatPr defaultRowHeight="11.25" x14ac:dyDescent="0.2"/>
  <cols>
    <col min="1" max="1" width="4.85546875" style="19" customWidth="1"/>
    <col min="2" max="2" width="11.85546875" style="19" customWidth="1"/>
    <col min="3" max="3" width="10.85546875" style="19" customWidth="1"/>
    <col min="4" max="4" width="21.140625" style="19" customWidth="1"/>
    <col min="5" max="5" width="7.28515625" style="19" customWidth="1"/>
    <col min="6" max="6" width="7" style="19" customWidth="1"/>
    <col min="7" max="7" width="7.28515625" style="19" customWidth="1"/>
    <col min="8" max="8" width="11.7109375" style="19" customWidth="1"/>
    <col min="9" max="9" width="10.85546875" style="19" customWidth="1"/>
    <col min="10" max="10" width="14.28515625" style="19" customWidth="1"/>
    <col min="11" max="11" width="10.42578125" style="19" customWidth="1"/>
    <col min="12" max="16384" width="9.140625" style="19"/>
  </cols>
  <sheetData>
    <row r="1" spans="1:15" x14ac:dyDescent="0.2">
      <c r="K1" s="88" t="s">
        <v>80</v>
      </c>
      <c r="L1" s="88"/>
    </row>
    <row r="2" spans="1:15" ht="15" x14ac:dyDescent="0.25">
      <c r="A2" s="65" t="s">
        <v>73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5" ht="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5" ht="15" x14ac:dyDescent="0.25">
      <c r="A4" s="92" t="s">
        <v>74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6" spans="1:15" s="21" customFormat="1" ht="78" customHeight="1" x14ac:dyDescent="0.2">
      <c r="A6" s="69" t="s">
        <v>1</v>
      </c>
      <c r="B6" s="77" t="s">
        <v>71</v>
      </c>
      <c r="C6" s="77" t="s">
        <v>65</v>
      </c>
      <c r="D6" s="77" t="s">
        <v>66</v>
      </c>
      <c r="E6" s="77" t="s">
        <v>67</v>
      </c>
      <c r="F6" s="77" t="s">
        <v>77</v>
      </c>
      <c r="G6" s="77"/>
      <c r="H6" s="67" t="s">
        <v>70</v>
      </c>
      <c r="I6" s="67" t="s">
        <v>78</v>
      </c>
      <c r="J6" s="67" t="s">
        <v>75</v>
      </c>
      <c r="K6" s="67" t="s">
        <v>76</v>
      </c>
      <c r="L6" s="67" t="s">
        <v>72</v>
      </c>
      <c r="M6" s="20"/>
      <c r="N6" s="20"/>
      <c r="O6" s="20"/>
    </row>
    <row r="7" spans="1:15" ht="64.5" customHeight="1" x14ac:dyDescent="0.2">
      <c r="A7" s="70"/>
      <c r="B7" s="77"/>
      <c r="C7" s="77"/>
      <c r="D7" s="77"/>
      <c r="E7" s="77"/>
      <c r="F7" s="24" t="s">
        <v>68</v>
      </c>
      <c r="G7" s="24" t="s">
        <v>69</v>
      </c>
      <c r="H7" s="68"/>
      <c r="I7" s="68"/>
      <c r="J7" s="68"/>
      <c r="K7" s="68"/>
      <c r="L7" s="68"/>
      <c r="M7" s="18"/>
      <c r="N7" s="18"/>
      <c r="O7" s="18"/>
    </row>
    <row r="8" spans="1:15" ht="15.75" customHeight="1" x14ac:dyDescent="0.2">
      <c r="A8" s="25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18"/>
      <c r="N8" s="18"/>
      <c r="O8" s="18"/>
    </row>
    <row r="9" spans="1:15" x14ac:dyDescent="0.2">
      <c r="A9" s="16">
        <v>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8"/>
      <c r="N9" s="18"/>
      <c r="O9" s="18"/>
    </row>
    <row r="10" spans="1:15" x14ac:dyDescent="0.2">
      <c r="A10" s="16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18"/>
      <c r="N10" s="18"/>
      <c r="O10" s="18"/>
    </row>
    <row r="11" spans="1:15" x14ac:dyDescent="0.2">
      <c r="A11" s="16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18"/>
      <c r="N11" s="18"/>
      <c r="O11" s="18"/>
    </row>
    <row r="12" spans="1:15" x14ac:dyDescent="0.2">
      <c r="A12" s="16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18"/>
      <c r="N12" s="18"/>
      <c r="O12" s="18"/>
    </row>
    <row r="13" spans="1:15" x14ac:dyDescent="0.2">
      <c r="A13" s="16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18"/>
      <c r="N13" s="18"/>
      <c r="O13" s="18"/>
    </row>
    <row r="14" spans="1:15" x14ac:dyDescent="0.2">
      <c r="A14" s="16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18"/>
      <c r="N14" s="18"/>
      <c r="O14" s="18"/>
    </row>
    <row r="15" spans="1:15" x14ac:dyDescent="0.2">
      <c r="A15" s="16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18"/>
      <c r="N15" s="18"/>
      <c r="O15" s="18"/>
    </row>
    <row r="16" spans="1:15" x14ac:dyDescent="0.2">
      <c r="A16" s="16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18"/>
      <c r="N16" s="18"/>
      <c r="O16" s="18"/>
    </row>
    <row r="17" spans="1:15" x14ac:dyDescent="0.2">
      <c r="A17" s="16"/>
      <c r="B17" s="23" t="s">
        <v>57</v>
      </c>
      <c r="C17" s="22" t="s">
        <v>84</v>
      </c>
      <c r="D17" s="22" t="s">
        <v>84</v>
      </c>
      <c r="E17" s="22" t="s">
        <v>84</v>
      </c>
      <c r="F17" s="22"/>
      <c r="G17" s="22"/>
      <c r="H17" s="22" t="s">
        <v>84</v>
      </c>
      <c r="I17" s="22"/>
      <c r="J17" s="22" t="s">
        <v>84</v>
      </c>
      <c r="K17" s="22"/>
      <c r="L17" s="22" t="s">
        <v>84</v>
      </c>
      <c r="M17" s="18"/>
      <c r="N17" s="18"/>
      <c r="O17" s="18"/>
    </row>
    <row r="19" spans="1:15" ht="15" x14ac:dyDescent="0.25">
      <c r="A19" s="27" t="s">
        <v>81</v>
      </c>
      <c r="B19" s="27"/>
      <c r="C19" s="27"/>
      <c r="D19" s="27"/>
      <c r="E19" s="27"/>
      <c r="F19" s="27"/>
      <c r="G19" s="27"/>
      <c r="H19" s="27"/>
      <c r="I19" s="27"/>
      <c r="J19" s="28"/>
      <c r="K19" s="28"/>
      <c r="L19" s="28"/>
    </row>
    <row r="21" spans="1:15" ht="41.25" customHeight="1" x14ac:dyDescent="0.2">
      <c r="A21" s="29" t="s">
        <v>1</v>
      </c>
      <c r="B21" s="89" t="s">
        <v>71</v>
      </c>
      <c r="C21" s="90"/>
      <c r="D21" s="89" t="s">
        <v>82</v>
      </c>
      <c r="E21" s="91"/>
      <c r="F21" s="91"/>
      <c r="G21" s="91"/>
      <c r="H21" s="91"/>
      <c r="I21" s="90"/>
      <c r="J21" s="29" t="s">
        <v>83</v>
      </c>
      <c r="K21" s="89" t="s">
        <v>72</v>
      </c>
      <c r="L21" s="90"/>
    </row>
    <row r="22" spans="1:15" x14ac:dyDescent="0.2">
      <c r="A22" s="15"/>
      <c r="B22" s="74"/>
      <c r="C22" s="75"/>
      <c r="D22" s="74"/>
      <c r="E22" s="76"/>
      <c r="F22" s="76"/>
      <c r="G22" s="76"/>
      <c r="H22" s="76"/>
      <c r="I22" s="75"/>
      <c r="J22" s="15"/>
      <c r="K22" s="74"/>
      <c r="L22" s="75"/>
    </row>
    <row r="23" spans="1:15" x14ac:dyDescent="0.2">
      <c r="A23" s="15"/>
      <c r="B23" s="74"/>
      <c r="C23" s="75"/>
      <c r="D23" s="74"/>
      <c r="E23" s="76"/>
      <c r="F23" s="76"/>
      <c r="G23" s="76"/>
      <c r="H23" s="76"/>
      <c r="I23" s="75"/>
      <c r="J23" s="15"/>
      <c r="K23" s="74"/>
      <c r="L23" s="75"/>
    </row>
    <row r="24" spans="1:15" x14ac:dyDescent="0.2">
      <c r="A24" s="15"/>
      <c r="B24" s="74"/>
      <c r="C24" s="75"/>
      <c r="D24" s="74"/>
      <c r="E24" s="76"/>
      <c r="F24" s="76"/>
      <c r="G24" s="76"/>
      <c r="H24" s="76"/>
      <c r="I24" s="75"/>
      <c r="J24" s="15"/>
      <c r="K24" s="74"/>
      <c r="L24" s="75"/>
    </row>
    <row r="25" spans="1:15" ht="15" x14ac:dyDescent="0.25">
      <c r="A25" s="65" t="s">
        <v>64</v>
      </c>
      <c r="B25" s="65"/>
      <c r="C25" s="65"/>
      <c r="D25" s="65"/>
      <c r="E25" s="65"/>
      <c r="F25" s="65"/>
      <c r="G25" s="65"/>
      <c r="H25" s="65"/>
      <c r="I25" s="65"/>
    </row>
    <row r="27" spans="1:15" ht="11.25" customHeight="1" x14ac:dyDescent="0.2">
      <c r="A27" s="54"/>
      <c r="B27" s="54" t="s">
        <v>59</v>
      </c>
      <c r="C27" s="54" t="s">
        <v>60</v>
      </c>
      <c r="D27" s="54" t="s">
        <v>61</v>
      </c>
      <c r="E27" s="71" t="s">
        <v>62</v>
      </c>
      <c r="F27" s="72"/>
      <c r="G27" s="72"/>
      <c r="H27" s="72"/>
      <c r="I27" s="73"/>
    </row>
    <row r="28" spans="1:15" ht="11.25" customHeight="1" x14ac:dyDescent="0.2">
      <c r="A28" s="55"/>
      <c r="B28" s="55"/>
      <c r="C28" s="55"/>
      <c r="D28" s="55"/>
      <c r="E28" s="60" t="s">
        <v>63</v>
      </c>
      <c r="F28" s="61"/>
      <c r="G28" s="62"/>
      <c r="H28" s="84" t="s">
        <v>79</v>
      </c>
      <c r="I28" s="85"/>
    </row>
    <row r="29" spans="1:15" ht="11.25" customHeight="1" x14ac:dyDescent="0.2">
      <c r="A29" s="15">
        <v>1</v>
      </c>
      <c r="B29" s="15">
        <v>2</v>
      </c>
      <c r="C29" s="15">
        <v>3</v>
      </c>
      <c r="D29" s="15">
        <v>4</v>
      </c>
      <c r="E29" s="74">
        <v>5</v>
      </c>
      <c r="F29" s="76"/>
      <c r="G29" s="75"/>
      <c r="H29" s="86">
        <v>6</v>
      </c>
      <c r="I29" s="87"/>
    </row>
    <row r="30" spans="1:15" ht="11.25" customHeight="1" x14ac:dyDescent="0.2">
      <c r="A30" s="2"/>
      <c r="B30" s="2"/>
      <c r="C30" s="2"/>
      <c r="D30" s="2"/>
      <c r="E30" s="78"/>
      <c r="F30" s="79"/>
      <c r="G30" s="80"/>
      <c r="H30" s="86"/>
      <c r="I30" s="87"/>
    </row>
    <row r="31" spans="1:15" ht="11.25" customHeight="1" x14ac:dyDescent="0.2">
      <c r="A31" s="16"/>
      <c r="B31" s="16"/>
      <c r="C31" s="16"/>
      <c r="D31" s="16"/>
      <c r="E31" s="81"/>
      <c r="F31" s="82"/>
      <c r="G31" s="83"/>
      <c r="H31" s="86"/>
      <c r="I31" s="87"/>
    </row>
  </sheetData>
  <mergeCells count="40">
    <mergeCell ref="K1:L1"/>
    <mergeCell ref="B21:C21"/>
    <mergeCell ref="D21:I21"/>
    <mergeCell ref="K21:L21"/>
    <mergeCell ref="B22:C22"/>
    <mergeCell ref="D22:I22"/>
    <mergeCell ref="K22:L22"/>
    <mergeCell ref="L6:L7"/>
    <mergeCell ref="A2:L2"/>
    <mergeCell ref="A4:L4"/>
    <mergeCell ref="J6:J7"/>
    <mergeCell ref="F6:G6"/>
    <mergeCell ref="B6:B7"/>
    <mergeCell ref="C6:C7"/>
    <mergeCell ref="D6:D7"/>
    <mergeCell ref="E29:G29"/>
    <mergeCell ref="E30:G30"/>
    <mergeCell ref="E31:G31"/>
    <mergeCell ref="H28:I28"/>
    <mergeCell ref="H29:I29"/>
    <mergeCell ref="H30:I30"/>
    <mergeCell ref="H31:I31"/>
    <mergeCell ref="E6:E7"/>
    <mergeCell ref="D27:D28"/>
    <mergeCell ref="K6:K7"/>
    <mergeCell ref="A6:A7"/>
    <mergeCell ref="E27:I27"/>
    <mergeCell ref="E28:G28"/>
    <mergeCell ref="K24:L24"/>
    <mergeCell ref="A25:I25"/>
    <mergeCell ref="B23:C23"/>
    <mergeCell ref="B24:C24"/>
    <mergeCell ref="D23:I23"/>
    <mergeCell ref="D24:I24"/>
    <mergeCell ref="K23:L23"/>
    <mergeCell ref="I6:I7"/>
    <mergeCell ref="H6:H7"/>
    <mergeCell ref="A27:A28"/>
    <mergeCell ref="B27:B28"/>
    <mergeCell ref="C27:C2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zoomScaleNormal="100" workbookViewId="0">
      <selection activeCell="F6" sqref="F6"/>
    </sheetView>
  </sheetViews>
  <sheetFormatPr defaultRowHeight="15" x14ac:dyDescent="0.25"/>
  <cols>
    <col min="1" max="1" width="6" customWidth="1"/>
    <col min="2" max="2" width="20.5703125" customWidth="1"/>
    <col min="3" max="3" width="24" customWidth="1"/>
    <col min="4" max="4" width="21.85546875" customWidth="1"/>
    <col min="5" max="5" width="11.42578125" customWidth="1"/>
    <col min="6" max="6" width="11.28515625" customWidth="1"/>
    <col min="7" max="7" width="2.85546875" customWidth="1"/>
    <col min="9" max="9" width="11.85546875" customWidth="1"/>
  </cols>
  <sheetData>
    <row r="1" spans="1:14" x14ac:dyDescent="0.25">
      <c r="E1" s="93" t="s">
        <v>98</v>
      </c>
      <c r="F1" s="93"/>
      <c r="G1" s="93"/>
      <c r="H1" s="93"/>
    </row>
    <row r="2" spans="1:14" ht="18.75" x14ac:dyDescent="0.3">
      <c r="A2" s="94" t="s">
        <v>87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4" spans="1:14" ht="31.5" x14ac:dyDescent="0.25">
      <c r="A4" s="33"/>
      <c r="B4" s="33" t="s">
        <v>88</v>
      </c>
      <c r="C4" s="33" t="s">
        <v>94</v>
      </c>
      <c r="D4" s="33" t="s">
        <v>95</v>
      </c>
      <c r="E4" s="33" t="s">
        <v>96</v>
      </c>
      <c r="F4" s="33" t="s">
        <v>97</v>
      </c>
      <c r="G4" s="30"/>
      <c r="H4" s="30"/>
      <c r="I4" s="30"/>
      <c r="J4" s="30"/>
    </row>
    <row r="5" spans="1:14" ht="15.75" x14ac:dyDescent="0.25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0"/>
      <c r="H5" s="30"/>
      <c r="I5" s="30"/>
      <c r="J5" s="30"/>
    </row>
    <row r="6" spans="1:14" ht="31.5" x14ac:dyDescent="0.25">
      <c r="A6" s="32">
        <v>1</v>
      </c>
      <c r="B6" s="32" t="s">
        <v>89</v>
      </c>
      <c r="C6" s="32">
        <v>0</v>
      </c>
      <c r="D6" s="32">
        <v>0</v>
      </c>
      <c r="E6" s="32">
        <v>0</v>
      </c>
      <c r="F6" s="32">
        <v>0</v>
      </c>
      <c r="G6" s="30"/>
      <c r="H6" s="30"/>
      <c r="I6" s="30"/>
      <c r="J6" s="30"/>
    </row>
    <row r="7" spans="1:14" ht="31.5" x14ac:dyDescent="0.25">
      <c r="A7" s="32">
        <v>2</v>
      </c>
      <c r="B7" s="32" t="s">
        <v>90</v>
      </c>
      <c r="C7" s="32">
        <v>4</v>
      </c>
      <c r="D7" s="32">
        <v>189</v>
      </c>
      <c r="E7" s="32">
        <v>102</v>
      </c>
      <c r="F7" s="32">
        <v>87</v>
      </c>
      <c r="G7" s="30"/>
      <c r="H7" s="30"/>
      <c r="I7" s="30"/>
      <c r="J7" s="30"/>
    </row>
    <row r="8" spans="1:14" ht="31.5" x14ac:dyDescent="0.25">
      <c r="A8" s="32">
        <v>3</v>
      </c>
      <c r="B8" s="32" t="s">
        <v>91</v>
      </c>
      <c r="C8" s="32">
        <v>7</v>
      </c>
      <c r="D8" s="32">
        <v>133</v>
      </c>
      <c r="E8" s="32">
        <v>66</v>
      </c>
      <c r="F8" s="32">
        <v>67</v>
      </c>
      <c r="G8" s="30"/>
      <c r="H8" s="30"/>
      <c r="I8" s="30"/>
      <c r="J8" s="30"/>
    </row>
    <row r="9" spans="1:14" ht="31.5" x14ac:dyDescent="0.25">
      <c r="A9" s="32">
        <v>4</v>
      </c>
      <c r="B9" s="32" t="s">
        <v>92</v>
      </c>
      <c r="C9" s="32">
        <v>3</v>
      </c>
      <c r="D9" s="32">
        <v>55</v>
      </c>
      <c r="E9" s="32">
        <v>23</v>
      </c>
      <c r="F9" s="32">
        <v>32</v>
      </c>
      <c r="G9" s="30"/>
      <c r="H9" s="30"/>
      <c r="I9" s="30"/>
      <c r="J9" s="30"/>
    </row>
    <row r="10" spans="1:14" ht="15.75" x14ac:dyDescent="0.25">
      <c r="A10" s="32">
        <v>5</v>
      </c>
      <c r="B10" s="32" t="s">
        <v>93</v>
      </c>
      <c r="C10" s="32">
        <v>5</v>
      </c>
      <c r="D10" s="32">
        <v>127</v>
      </c>
      <c r="E10" s="32">
        <v>85</v>
      </c>
      <c r="F10" s="32">
        <v>0</v>
      </c>
      <c r="G10" s="30"/>
      <c r="H10" s="30"/>
      <c r="I10" s="30"/>
      <c r="J10" s="30"/>
    </row>
    <row r="11" spans="1:14" ht="18.75" x14ac:dyDescent="0.3">
      <c r="A11" s="34">
        <v>6</v>
      </c>
      <c r="B11" s="35" t="s">
        <v>57</v>
      </c>
      <c r="C11" s="31">
        <v>20</v>
      </c>
      <c r="D11" s="31">
        <v>504</v>
      </c>
      <c r="E11" s="31">
        <v>276</v>
      </c>
      <c r="F11" s="31">
        <v>228</v>
      </c>
      <c r="G11" s="30"/>
      <c r="H11" s="30"/>
      <c r="I11" s="30"/>
      <c r="J11" s="30"/>
    </row>
    <row r="14" spans="1:14" x14ac:dyDescent="0.25">
      <c r="A14" s="65" t="s">
        <v>64</v>
      </c>
      <c r="B14" s="65"/>
      <c r="C14" s="65"/>
      <c r="D14" s="65"/>
      <c r="E14" s="65"/>
      <c r="F14" s="65"/>
      <c r="G14" s="65"/>
      <c r="H14" s="65"/>
      <c r="I14" s="65"/>
    </row>
    <row r="15" spans="1:14" x14ac:dyDescent="0.25">
      <c r="A15" s="19"/>
      <c r="B15" s="19"/>
      <c r="C15" s="19"/>
      <c r="D15" s="19"/>
      <c r="E15" s="19"/>
      <c r="F15" s="19"/>
      <c r="G15" s="19"/>
      <c r="H15" s="19"/>
      <c r="I15" s="19"/>
    </row>
    <row r="16" spans="1:14" x14ac:dyDescent="0.25">
      <c r="A16" s="54"/>
      <c r="B16" s="54" t="s">
        <v>59</v>
      </c>
      <c r="C16" s="54" t="s">
        <v>60</v>
      </c>
      <c r="D16" s="54" t="s">
        <v>61</v>
      </c>
      <c r="E16" s="71" t="s">
        <v>62</v>
      </c>
      <c r="F16" s="72"/>
      <c r="G16" s="72"/>
      <c r="H16" s="72"/>
      <c r="I16" s="73"/>
    </row>
    <row r="17" spans="1:9" x14ac:dyDescent="0.25">
      <c r="A17" s="55"/>
      <c r="B17" s="55"/>
      <c r="C17" s="55"/>
      <c r="D17" s="55"/>
      <c r="E17" s="60" t="s">
        <v>63</v>
      </c>
      <c r="F17" s="61"/>
      <c r="G17" s="62"/>
      <c r="H17" s="84" t="s">
        <v>79</v>
      </c>
      <c r="I17" s="85"/>
    </row>
    <row r="18" spans="1:9" x14ac:dyDescent="0.25">
      <c r="A18" s="15">
        <v>1</v>
      </c>
      <c r="B18" s="15">
        <v>2</v>
      </c>
      <c r="C18" s="15">
        <v>3</v>
      </c>
      <c r="D18" s="15">
        <v>4</v>
      </c>
      <c r="E18" s="74">
        <v>5</v>
      </c>
      <c r="F18" s="76"/>
      <c r="G18" s="75"/>
      <c r="H18" s="86">
        <v>6</v>
      </c>
      <c r="I18" s="87"/>
    </row>
    <row r="19" spans="1:9" ht="57" x14ac:dyDescent="0.25">
      <c r="A19" s="2">
        <v>1</v>
      </c>
      <c r="B19" s="2" t="s">
        <v>202</v>
      </c>
      <c r="C19" s="2" t="s">
        <v>203</v>
      </c>
      <c r="D19" s="2" t="s">
        <v>204</v>
      </c>
      <c r="E19" s="48" t="s">
        <v>205</v>
      </c>
      <c r="F19" s="49"/>
      <c r="G19" s="50"/>
      <c r="H19" s="51" t="s">
        <v>206</v>
      </c>
      <c r="I19" s="52"/>
    </row>
    <row r="20" spans="1:9" x14ac:dyDescent="0.25">
      <c r="A20" s="16"/>
      <c r="B20" s="16"/>
      <c r="C20" s="16"/>
      <c r="D20" s="16"/>
      <c r="E20" s="81"/>
      <c r="F20" s="82"/>
      <c r="G20" s="83"/>
      <c r="H20" s="86"/>
      <c r="I20" s="87"/>
    </row>
  </sheetData>
  <mergeCells count="14">
    <mergeCell ref="H18:I18"/>
    <mergeCell ref="E20:G20"/>
    <mergeCell ref="H20:I20"/>
    <mergeCell ref="E18:G18"/>
    <mergeCell ref="A2:N2"/>
    <mergeCell ref="E1:H1"/>
    <mergeCell ref="A14:I14"/>
    <mergeCell ref="A16:A17"/>
    <mergeCell ref="B16:B17"/>
    <mergeCell ref="C16:C17"/>
    <mergeCell ref="D16:D17"/>
    <mergeCell ref="E16:I16"/>
    <mergeCell ref="E17:G17"/>
    <mergeCell ref="H17:I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общие сведения</vt:lpstr>
      <vt:lpstr>мат-тех обесп.</vt:lpstr>
      <vt:lpstr>кадры1</vt:lpstr>
      <vt:lpstr>кадры2</vt:lpstr>
      <vt:lpstr>кадеты</vt:lpstr>
      <vt:lpstr>направленности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</dc:creator>
  <cp:lastModifiedBy>Федотова ОВ</cp:lastModifiedBy>
  <cp:lastPrinted>2021-01-19T08:15:58Z</cp:lastPrinted>
  <dcterms:created xsi:type="dcterms:W3CDTF">2014-04-28T10:57:06Z</dcterms:created>
  <dcterms:modified xsi:type="dcterms:W3CDTF">2021-01-20T13:30:34Z</dcterms:modified>
</cp:coreProperties>
</file>